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ΒΑΘΜΟΛΟΓΙΑ ΑΕΙ-TEI " sheetId="1" r:id="rId1"/>
    <sheet name="Φύλλο1" sheetId="2" r:id="rId2"/>
  </sheets>
  <definedNames>
    <definedName name="_xlnm.Print_Area" localSheetId="0">'ΒΑΘΜΟΛΟΓΙΑ ΑΕΙ-TEI '!$A:$P</definedName>
  </definedNames>
  <calcPr fullCalcOnLoad="1"/>
</workbook>
</file>

<file path=xl/sharedStrings.xml><?xml version="1.0" encoding="utf-8"?>
<sst xmlns="http://schemas.openxmlformats.org/spreadsheetml/2006/main" count="293" uniqueCount="217">
  <si>
    <t xml:space="preserve">ΣΥΝΟΛΟ ΠΤΥΧΙΟΥΧΩΝ ΑΕΙ - ΤΕΙ - ΔΙΕΤΟΥΣ  &amp; ΥΠΕΡΔΙΕΤΟΥΣ ΚΥΚΛΟΥ ΣΠΟΥΔΩΝ </t>
  </si>
  <si>
    <t xml:space="preserve">      ΙΑΤΡΙΚΗ ΦΥΣΙΚΗ</t>
  </si>
  <si>
    <t xml:space="preserve">   ΙΑΤΡΙΚΗ ΧΗΜΕΙΑ</t>
  </si>
  <si>
    <t>ΣΥΝΟΛΟ</t>
  </si>
  <si>
    <t>Α΄ ΒΑΘ.</t>
  </si>
  <si>
    <t>Β΄ ΒΑΘ.</t>
  </si>
  <si>
    <t>ΑΝΑΒ.</t>
  </si>
  <si>
    <t>ΜΕΣΟΣ ΟΡΟΣ</t>
  </si>
  <si>
    <t>ΔΕΝ ΠΡΟΣΗΛΘΕ</t>
  </si>
  <si>
    <t xml:space="preserve">  ΒΙΟΛΟΓΙΑ I &amp; ΒΙΟΛΟΓΙΑ II - ΓΕΝΕΤΙΚΗ</t>
  </si>
  <si>
    <t>ΑΘ………. ΚΛ……..-ΜΑ……...-Ε……... ΤΟΥ ΚΩ……….</t>
  </si>
  <si>
    <t>B……..M……... TOY H…..</t>
  </si>
  <si>
    <t xml:space="preserve">H……...D……... TOY V…….. </t>
  </si>
  <si>
    <t>J……….N……... ΤΟΥ Ν……….</t>
  </si>
  <si>
    <t>Y………. D………. TOY B……...</t>
  </si>
  <si>
    <t>Α………. Χ……..ΤΟΥ Α……..</t>
  </si>
  <si>
    <t>Α…... Μ………..ΤΟΥ Γ……..</t>
  </si>
  <si>
    <t>Α………. Σ…….. ΤΟΥ Θ……..</t>
  </si>
  <si>
    <t>Α……….. Α……..ΤΟΥ Α……….</t>
  </si>
  <si>
    <t>Α……...Σ…... ΤΟΥ Δ……..</t>
  </si>
  <si>
    <t>Α………. Σ………..ΤΟΥ Δ……...</t>
  </si>
  <si>
    <t>Α………. Α…………. ΤΟΥ Κ………..</t>
  </si>
  <si>
    <t>Α…………. Ε………….. ΤΟΥ Γ…………..</t>
  </si>
  <si>
    <t>Α……... Α………….. ΤΟΥ Γ………..</t>
  </si>
  <si>
    <t>Α……….. Τ……...ΤΟΥ Α………..</t>
  </si>
  <si>
    <t>Α………. Χ………. ΤΟΥ Κ……….</t>
  </si>
  <si>
    <t>Α......... Μ.............ΤΟΥ Α...........</t>
  </si>
  <si>
    <t>Α...........Γ...........- Μ......... ΤΟΥ Ν........</t>
  </si>
  <si>
    <t>Β..........Α.............. ΤΟΥ Γ..........</t>
  </si>
  <si>
    <t>Β.............Α........... ΤΟΥ Ν..........</t>
  </si>
  <si>
    <t>Β.......... Β........... ΤΟΥ Π.........</t>
  </si>
  <si>
    <t>Β...........Α............... ΤΟΥ Ε..........</t>
  </si>
  <si>
    <t>Β.......... Δ........... ΤΟ Π........</t>
  </si>
  <si>
    <t>Β............. Ε............. ΤΟΥ Ε...........</t>
  </si>
  <si>
    <t>Β........... Ε............ - Γ............. ΤΟΥ Π............</t>
  </si>
  <si>
    <t>Γ..........Ι......... ΤΟΥ Δ...........</t>
  </si>
  <si>
    <t>Γ........... Β....... ΤΟΥ Δ...........</t>
  </si>
  <si>
    <t>Γ...........Ε........ ΤΟΥ Π.........</t>
  </si>
  <si>
    <t>Γ........... Ι.......... ΤΟΥ Γ...........</t>
  </si>
  <si>
    <t>Γ........ Β..........ΤΟΥ Γ...........</t>
  </si>
  <si>
    <t>Γ............ Γ........ΤΟΥ Κ.........</t>
  </si>
  <si>
    <t>Γ............. Π...........ΤΟΥ Α...........</t>
  </si>
  <si>
    <t>Γ...........Α..............ΤΟΥ Ι.........</t>
  </si>
  <si>
    <t>Γ........... Α.......... ΤΟΥ Ν............</t>
  </si>
  <si>
    <t>Δ.......... Κ.......... ΤΟΥ Μ..........</t>
  </si>
  <si>
    <t>Δ............. Ε............. ΤΟΥ Ν........</t>
  </si>
  <si>
    <t>Δ.......... Α.......... ΤΟΥ Κ.............</t>
  </si>
  <si>
    <t>Δ........... Α................ - Γ........... ΤΟΥ Θ..........</t>
  </si>
  <si>
    <t>Δ.......... - Τ............. Ε.......... ΤΟΥ Π.............</t>
  </si>
  <si>
    <t>Δ........Δ...........ΤΟΥ Ε.............</t>
  </si>
  <si>
    <t>Δ............Κ............... ΤΟΥ Δ..............</t>
  </si>
  <si>
    <t>Ζ.............Π............. ΤΟΥ Α..............</t>
  </si>
  <si>
    <t>Ζ........... Ε.......... ΤΟΥ Γ...............</t>
  </si>
  <si>
    <t>Ζ......... Α......... ΤΟΥ Δ.........</t>
  </si>
  <si>
    <t>Ζ............. Α...........ΤΟΥ Ν...........</t>
  </si>
  <si>
    <t>Ζ.......... Γ.......... ΤΟΥ Ι.............</t>
  </si>
  <si>
    <t>Θ.......... Ε........... ΤΟΥ Γ...........</t>
  </si>
  <si>
    <t>Θ............. Π.......... ΤΟΥ Μ...........</t>
  </si>
  <si>
    <t>Ι............. Σ..........ΤΟΥ Ι.............</t>
  </si>
  <si>
    <t>Ι........... Κ.......... ΤΟΥ Ν.........</t>
  </si>
  <si>
    <t>Κ......... Μ.......ΤΟΥ Θ.........</t>
  </si>
  <si>
    <t>Κ.............Μ...............-Α........... ΤΟΥ Α............</t>
  </si>
  <si>
    <t>Κ................ Π................. ΤΟΥ Κ...........</t>
  </si>
  <si>
    <t>Κ........... Η.............ΤΟΥ Β..........</t>
  </si>
  <si>
    <t>Κ.............Γ.......... ΤΟΥ Ι.........</t>
  </si>
  <si>
    <t>Κ........... Β...........ΤΟΥ Δ.........</t>
  </si>
  <si>
    <t>Κ........... Ε.............ΤΟΥ Σ...........</t>
  </si>
  <si>
    <t>Κ...........Ι.......... ΤΟΥ Γ........</t>
  </si>
  <si>
    <t>Κ..........Ε..........ΤΟΥ Σ...........</t>
  </si>
  <si>
    <t>Κ......... Ο...........ΤΟΥ Ν.............</t>
  </si>
  <si>
    <t>Κ.......... Κ........... ΤΟΥ Β...........</t>
  </si>
  <si>
    <t>Κ............. Σ.............. ΤΟΥ Ε......</t>
  </si>
  <si>
    <t>Κ............. Σ.......... ΤΟΥ Χ........</t>
  </si>
  <si>
    <t>Κ........Α...........ΤΟΥ Θ..........</t>
  </si>
  <si>
    <t>Κ........... Σ........ ΤΟΥ Κ...........</t>
  </si>
  <si>
    <t>Κ......... Α........-Α..........ΤΟΥ Γ.......</t>
  </si>
  <si>
    <t>Κ......... Χ........- Β...........ΤΟΥ Δ.........</t>
  </si>
  <si>
    <t>Κ........... Ι.....ΤΟΥ Α........</t>
  </si>
  <si>
    <t>Κ.......Μ........... ΤΟΥ Α...........</t>
  </si>
  <si>
    <t>Κ..........Ζ........ΤΟΥ Γ........</t>
  </si>
  <si>
    <t>Κ........ Α............. - Ε.................. ΤΟΥ Ε...........</t>
  </si>
  <si>
    <t>Κ.......... Α....... ΤΟΥ Μ..........</t>
  </si>
  <si>
    <t>Κ............. Γ............. ΤΟΥ Δ...........</t>
  </si>
  <si>
    <t>Κ.......... Ε......... ΤΟΥ Δ..............</t>
  </si>
  <si>
    <t>Κ........... Ν...........-Β........... ΤΟΥ Δ........</t>
  </si>
  <si>
    <t>Κ............. Α.......... ΤΟΥ Α..........</t>
  </si>
  <si>
    <t>Κ......... Α.........ΤΟΥ Π..........</t>
  </si>
  <si>
    <t>Κ.............. ΝΙ.............. ΤΟΥ Ι....</t>
  </si>
  <si>
    <t>Κ.............. Χ.......ΤΟΥ Θ.........</t>
  </si>
  <si>
    <t>Κ.......... Μ........... ΤΟΥ Π.........</t>
  </si>
  <si>
    <t>Κ......... Κ..............ΤΟΥ Α.............</t>
  </si>
  <si>
    <t>Κ..........Χ.............. ΤΟΥ Ι........</t>
  </si>
  <si>
    <t>Κ......... Μ........ ΤΟΥ Γ..........</t>
  </si>
  <si>
    <t>Κ........... Γ........... ΤΟΥ Κ.........</t>
  </si>
  <si>
    <t>Κ........... Δ............. ΤΟΥ Α.........</t>
  </si>
  <si>
    <t>Κ........... Ν...............ΤΟΥ Ν............</t>
  </si>
  <si>
    <t>Κ........... Φ.............. ΤΟΥ Γ..........</t>
  </si>
  <si>
    <t>Κ............ Δ..... ΤΟΥ Λ.........</t>
  </si>
  <si>
    <t>Κ......... Α.............- Ρ..........ΤΟΥ Ν............</t>
  </si>
  <si>
    <t>Κ........... Π........ΤΟΥ Δ..........</t>
  </si>
  <si>
    <t>Κ........... Μ...............ΤΟΥ Β.............</t>
  </si>
  <si>
    <t>Λ...........Π............ΤΟΥ Δ.............</t>
  </si>
  <si>
    <t>Λ.............. Α................ ΤΟΥ Κ.......</t>
  </si>
  <si>
    <t>Λ.......... Δ........... ΤΟΥ Ε..............</t>
  </si>
  <si>
    <t>Λ............. Ι............. ΤΟΥ Σ...........</t>
  </si>
  <si>
    <t>Λ...........Κ...........ΤΟΥ Ε............</t>
  </si>
  <si>
    <t>Λ..............Α.............. ΤΟΥ Ι...............</t>
  </si>
  <si>
    <t>Λ..............Α.............ΤΟΥ Α.........</t>
  </si>
  <si>
    <t>Μ.............Ε............. ΤΟΥ Χ..........</t>
  </si>
  <si>
    <t>Μ............. Φ........... ΤΟΥ Η..........</t>
  </si>
  <si>
    <t>Μ............. Δ...........ΤΟΥ Δ...........</t>
  </si>
  <si>
    <t>Μ............. Χ.............ΤΟΥ  Π...........</t>
  </si>
  <si>
    <t>Μ......... Ι............ ΤΟΥ Α.............</t>
  </si>
  <si>
    <t>Μ.......... Α.......... ΤΟΥ Ν...........</t>
  </si>
  <si>
    <t>Μ........... Α............... ΤΟΥ Α........</t>
  </si>
  <si>
    <t>Μ............. Φ...............ΤΟΥ Γ...........</t>
  </si>
  <si>
    <t>Μ.............. Β................ ΤΟΥ Π.......</t>
  </si>
  <si>
    <t>Μ......... Α.......... ΤΟΥ Κ.............</t>
  </si>
  <si>
    <t>Μ........... Γ...........ΤΟΥ Κ..........</t>
  </si>
  <si>
    <t>Μ.......... Σ..........- Μ..............ΤΟΥ Κ............</t>
  </si>
  <si>
    <t>Μ............. Ν.............. ΤΟΥ Α.............</t>
  </si>
  <si>
    <t>Μ.............Α............. ΤΟΥ Β.............</t>
  </si>
  <si>
    <t>Μ.......... Δ............. ΤΟΥ Σ..............</t>
  </si>
  <si>
    <t>Μ........... Σ...........ΤΟΥ Ν...........</t>
  </si>
  <si>
    <t>Μ......... Α........... ΤΟΥ Μ..........</t>
  </si>
  <si>
    <t>Μ........... Π.......ΤΟΥ Α............</t>
  </si>
  <si>
    <t>Μ........ Ι......... ΤΟΥ Φ...........</t>
  </si>
  <si>
    <t>Μ............ Β..........ΤΟΥ Α........</t>
  </si>
  <si>
    <t>Μ...........Μ...............- Α.............ΤΟΥ Β...........</t>
  </si>
  <si>
    <t>Μ..........Ε.......... ΤΟΥ Φ..........</t>
  </si>
  <si>
    <t>Μ..........Α.................ΤΟΥ Λ............</t>
  </si>
  <si>
    <t>Μ...........Ο.............ΤΟΥ Κ............</t>
  </si>
  <si>
    <t>Μ............Δ.............. ΤΟΥ Ν..........</t>
  </si>
  <si>
    <t>Μ............. Μ...........- Ε......... ΤΟΥ Π..........</t>
  </si>
  <si>
    <t>Μ.......... Γ............ - Χ..............ΤΟΥ Β..........</t>
  </si>
  <si>
    <t>Ν........... - Μ.............Κ...............ΤΟΥ Γ.........</t>
  </si>
  <si>
    <t>Ν.......... Ε...........ΤΟΥ Ι..............</t>
  </si>
  <si>
    <t>Ν........... Σ.........- Ρ............. ΤΟΥ Δ..........</t>
  </si>
  <si>
    <t>Ν.......... Γ.............ΤΟΥ Γ...............</t>
  </si>
  <si>
    <t>Ν.......... Μ........... ΤΟΥ Ν..........</t>
  </si>
  <si>
    <t>Ν............. Μ ........... ΤΟΥ Ν.........</t>
  </si>
  <si>
    <t>ΞΕ................ Ε............ ΤΟΥ Γ.............</t>
  </si>
  <si>
    <t>Ο........... Ε.............. ΤΟΥ Γ.............</t>
  </si>
  <si>
    <t>Π................. Γ...............ΤΟΥ Σ.............</t>
  </si>
  <si>
    <t>Π........... Ε.............. ΤΟΥ ΔΗ..............</t>
  </si>
  <si>
    <t>Π.............. Ν................ΤΟΥ Ι........</t>
  </si>
  <si>
    <t>Π.............Μ............ΤΟΥ Γ.............</t>
  </si>
  <si>
    <t>Π............. Γ.............. -  Ε..............ΤΟΥ Γ..............</t>
  </si>
  <si>
    <t>Π......... Γ.............ΤΟΥ Κ.....</t>
  </si>
  <si>
    <t>Π............. Δ............ΤΟΥ Κ..........</t>
  </si>
  <si>
    <t>Π............. Ρ............ ΤΟΥ Κ..............</t>
  </si>
  <si>
    <t>Π.............Υ Φ..............ΤΟΥ Β...............</t>
  </si>
  <si>
    <t>Π........... Α..............ΤΟΥ Γ...........</t>
  </si>
  <si>
    <t>Π.............. Β.............ΤΟΥ Γ...........</t>
  </si>
  <si>
    <t>Π.............. Α..............ΤΟΥ Μ..............</t>
  </si>
  <si>
    <t>Π.............. Σ....... ΤΟΥ Κ.............</t>
  </si>
  <si>
    <t>Π............... Α............... ΤΟΥ Δ............</t>
  </si>
  <si>
    <t>Π............... Α............... ΤΟΥ Ε.............</t>
  </si>
  <si>
    <t>Π...............Χ.............. - Σ.............. ΤΟΥ Ν........</t>
  </si>
  <si>
    <t>Π......... Κ............... ΤΟΥ Γ...............</t>
  </si>
  <si>
    <t>Π............. Ν...........ΤΟΥ Γ.............</t>
  </si>
  <si>
    <t>Π............. Σ.......... ΤΟΥ Σ..........</t>
  </si>
  <si>
    <t>Π.......... Ρ.......... ΤΟΥ Α.............</t>
  </si>
  <si>
    <t>Π.......... Α........ ΤΟΥ Α..........</t>
  </si>
  <si>
    <t>Π.............Γ............... ΤΟΥ Ε................</t>
  </si>
  <si>
    <t>Π........... Γ.............. ΤΟΥ Κ..............</t>
  </si>
  <si>
    <t>Π............. Α...........ΤΟΥ Δ.............</t>
  </si>
  <si>
    <t>ΠΟ........... Θ.............ΤΟΥ Β............</t>
  </si>
  <si>
    <t>Ρ...............Μ...............-  Κ............. ΤΟΥ Δ.........</t>
  </si>
  <si>
    <t>Ρ........... Μ........... - Α.............ΤΟΥ Π........</t>
  </si>
  <si>
    <t>Ρ............. Μ......... ΤΟΥ Γ.........</t>
  </si>
  <si>
    <t>Ρ...........Ε...............ΤΟΥ Ι.............</t>
  </si>
  <si>
    <t>Σ............ Μ.............. ΤΟΥ Μ..............</t>
  </si>
  <si>
    <t>Σ............ Α................. ΤΟΥ Α..............</t>
  </si>
  <si>
    <t>Σ.............Σ...............ΤΟΥ Α....................</t>
  </si>
  <si>
    <t>Σ........... Ε........- Α...........ΤΟΥ Κ................</t>
  </si>
  <si>
    <t>Σ........Ο........... ΤΟΥ Ι.........</t>
  </si>
  <si>
    <t>Σ......... Μ........ΤΟΥ Γ..........</t>
  </si>
  <si>
    <t>Σ..........Β.............. ΤΟΥ Α..........</t>
  </si>
  <si>
    <t>Σ……….Α……ΤΟY Θ..</t>
  </si>
  <si>
    <t>Σ………..Κ…….. ΤΟΥ Π……...</t>
  </si>
  <si>
    <t>Σ………. - Χ……….. Ε…... ΤΟΥ Ν…………...</t>
  </si>
  <si>
    <t>Σ…………….Π……….. ΤΟΥ Π…………</t>
  </si>
  <si>
    <t>Σ…………..Α…….. ΤΟΥ Χ………..</t>
  </si>
  <si>
    <t>Σ…….. Ε……... ΤΟΥ Γ……...</t>
  </si>
  <si>
    <t>Σ………. Μ……... - Ε……... ΤΟΥ Α…….</t>
  </si>
  <si>
    <t>Σ………. Γ………. - Υ……….. ΤΟΥ Η………..</t>
  </si>
  <si>
    <t>Σ……….. Ε……….-Α…………. ΤΟΥ Α……….</t>
  </si>
  <si>
    <t>Σ………..-Γ…………. Κ…………...Μ………….ΤΟΥ Κ………...</t>
  </si>
  <si>
    <t>Τ…………..Α……………..ΤΟΥ Λ…………..</t>
  </si>
  <si>
    <t>Τ……….. Γ……. ΤΟΥ Κ………….</t>
  </si>
  <si>
    <t>Τ……….Μ………. ΤΟΥ Θ……...- Δ………..</t>
  </si>
  <si>
    <t>Τ…………..-Μ……….. Μ…………..-Α……... ΤΟΥ Κ………..</t>
  </si>
  <si>
    <t>Τ………….Ε………..ΤΟΥ Κ…………...</t>
  </si>
  <si>
    <t>Τ……….. Δ………... -Α………...ΤΟΥ Χ……...</t>
  </si>
  <si>
    <t>Τ…………..Χ……….. ΤΟΥ Δ………..</t>
  </si>
  <si>
    <t>Τ…………...Α……………... ΤΟΥ Σ……………..</t>
  </si>
  <si>
    <t>Τ……….. Γ…………... - Χ……... ΤΟΥ Δ…………...</t>
  </si>
  <si>
    <t>Τ……….. Ε…………..ΤΟΥ Π……….</t>
  </si>
  <si>
    <t>Τ…………. Α………...ΤΟΥ Β…………...</t>
  </si>
  <si>
    <t>Τ………….. Π……………... ΤΟΥ Ι…………..</t>
  </si>
  <si>
    <t>Τ………... Γ…………………..ΤΟΥ Γ……………...</t>
  </si>
  <si>
    <t>Φ………….. Α…….ΤΟΥ Μ………..</t>
  </si>
  <si>
    <t>Φ…………...Ε………….ΤΟΥ Φ…………..</t>
  </si>
  <si>
    <t>Φ……...Ε……….. ΤΟΥ Γ………..</t>
  </si>
  <si>
    <t>Φ…………. Α…………..ΤΟΥ Φ……….</t>
  </si>
  <si>
    <t>Χ…………. Χ…………..ΤΟΥ Π………….</t>
  </si>
  <si>
    <t>Χ………….Π…………..ΤΟΥ Κ….</t>
  </si>
  <si>
    <t>Χ…………. Μ………. ΤΟΥ Γ……….</t>
  </si>
  <si>
    <t>Χ………….. Μ…………..ΤΟΥ Γ…………..</t>
  </si>
  <si>
    <t>Χ………….Β…………. ΤΟΥ Α…………...</t>
  </si>
  <si>
    <t>Χ………..Ε………. - Α………….ΤΟΥ Γ……….</t>
  </si>
  <si>
    <t>Χ……….. Η…………..ΤΟΥ Γ………….. - Π…….</t>
  </si>
  <si>
    <t>Χ........... Α......ΤΟΥ Π.............</t>
  </si>
  <si>
    <t>Χ...........Δ...........ΤΟΥ Π.........</t>
  </si>
  <si>
    <t>Χ............ - Τ.............. Δ..........ΤΟΥ Κ.............</t>
  </si>
  <si>
    <t>Ψ...........Ζ..........ΤΟΥ Α...........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</si>
</sst>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Arial"/>
      <family val="2"/>
    </font>
    <font>
      <b/>
      <sz val="20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indexed="9"/>
      </patternFill>
    </fill>
    <fill>
      <patternFill patternType="lightUp"/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55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11" xfId="0" applyBorder="1" applyAlignment="1">
      <alignment/>
    </xf>
    <xf numFmtId="0" fontId="4" fillId="8" borderId="11" xfId="0" applyFont="1" applyFill="1" applyBorder="1" applyAlignment="1">
      <alignment/>
    </xf>
    <xf numFmtId="0" fontId="3" fillId="8" borderId="11" xfId="0" applyFont="1" applyFill="1" applyBorder="1" applyAlignment="1">
      <alignment/>
    </xf>
    <xf numFmtId="0" fontId="0" fillId="0" borderId="12" xfId="0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8" borderId="12" xfId="0" applyFont="1" applyFill="1" applyBorder="1" applyAlignment="1">
      <alignment/>
    </xf>
    <xf numFmtId="0" fontId="3" fillId="9" borderId="12" xfId="0" applyFont="1" applyFill="1" applyBorder="1" applyAlignment="1">
      <alignment horizontal="center" wrapText="1"/>
    </xf>
    <xf numFmtId="0" fontId="3" fillId="11" borderId="12" xfId="0" applyFont="1" applyFill="1" applyBorder="1" applyAlignment="1">
      <alignment horizontal="center" wrapText="1"/>
    </xf>
    <xf numFmtId="0" fontId="3" fillId="13" borderId="12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/>
    </xf>
    <xf numFmtId="0" fontId="2" fillId="5" borderId="11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3" fillId="9" borderId="11" xfId="0" applyFont="1" applyFill="1" applyBorder="1" applyAlignment="1">
      <alignment/>
    </xf>
    <xf numFmtId="0" fontId="3" fillId="11" borderId="11" xfId="0" applyFont="1" applyFill="1" applyBorder="1" applyAlignment="1">
      <alignment/>
    </xf>
    <xf numFmtId="0" fontId="3" fillId="13" borderId="11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 shrinkToFit="1"/>
    </xf>
    <xf numFmtId="0" fontId="0" fillId="0" borderId="11" xfId="0" applyBorder="1" applyAlignment="1">
      <alignment shrinkToFit="1"/>
    </xf>
    <xf numFmtId="0" fontId="45" fillId="0" borderId="11" xfId="0" applyFont="1" applyBorder="1" applyAlignment="1">
      <alignment/>
    </xf>
    <xf numFmtId="0" fontId="0" fillId="0" borderId="11" xfId="0" applyFont="1" applyFill="1" applyBorder="1" applyAlignment="1">
      <alignment shrinkToFit="1"/>
    </xf>
    <xf numFmtId="0" fontId="0" fillId="34" borderId="11" xfId="0" applyFont="1" applyFill="1" applyBorder="1" applyAlignment="1">
      <alignment shrinkToFit="1"/>
    </xf>
    <xf numFmtId="0" fontId="0" fillId="0" borderId="11" xfId="0" applyFont="1" applyBorder="1" applyAlignment="1">
      <alignment shrinkToFit="1"/>
    </xf>
    <xf numFmtId="0" fontId="0" fillId="0" borderId="11" xfId="0" applyFill="1" applyBorder="1" applyAlignment="1">
      <alignment shrinkToFit="1"/>
    </xf>
    <xf numFmtId="0" fontId="0" fillId="34" borderId="10" xfId="0" applyFill="1" applyBorder="1" applyAlignment="1">
      <alignment shrinkToFit="1"/>
    </xf>
    <xf numFmtId="0" fontId="0" fillId="0" borderId="10" xfId="0" applyFill="1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10" xfId="0" applyFont="1" applyFill="1" applyBorder="1" applyAlignment="1">
      <alignment shrinkToFit="1"/>
    </xf>
    <xf numFmtId="0" fontId="0" fillId="0" borderId="10" xfId="0" applyBorder="1" applyAlignment="1">
      <alignment shrinkToFit="1"/>
    </xf>
    <xf numFmtId="0" fontId="0" fillId="34" borderId="10" xfId="0" applyFont="1" applyFill="1" applyBorder="1" applyAlignment="1">
      <alignment shrinkToFit="1"/>
    </xf>
    <xf numFmtId="0" fontId="6" fillId="35" borderId="10" xfId="0" applyFont="1" applyFill="1" applyBorder="1" applyAlignment="1">
      <alignment horizontal="center"/>
    </xf>
    <xf numFmtId="0" fontId="46" fillId="36" borderId="14" xfId="0" applyFont="1" applyFill="1" applyBorder="1" applyAlignment="1">
      <alignment horizontal="center"/>
    </xf>
    <xf numFmtId="0" fontId="46" fillId="36" borderId="15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47" fillId="36" borderId="14" xfId="0" applyFont="1" applyFill="1" applyBorder="1" applyAlignment="1">
      <alignment horizontal="center"/>
    </xf>
    <xf numFmtId="0" fontId="47" fillId="36" borderId="15" xfId="0" applyFont="1" applyFill="1" applyBorder="1" applyAlignment="1">
      <alignment horizontal="center"/>
    </xf>
    <xf numFmtId="0" fontId="46" fillId="36" borderId="15" xfId="0" applyFont="1" applyFill="1" applyBorder="1" applyAlignment="1">
      <alignment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48" fillId="37" borderId="10" xfId="0" applyFont="1" applyFill="1" applyBorder="1" applyAlignment="1">
      <alignment horizontal="center"/>
    </xf>
    <xf numFmtId="0" fontId="48" fillId="37" borderId="14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49" fillId="34" borderId="0" xfId="0" applyFont="1" applyFill="1" applyAlignment="1">
      <alignment horizontal="center" vertical="center"/>
    </xf>
    <xf numFmtId="0" fontId="3" fillId="11" borderId="10" xfId="0" applyFont="1" applyFill="1" applyBorder="1" applyAlignment="1">
      <alignment horizontal="center"/>
    </xf>
    <xf numFmtId="0" fontId="3" fillId="11" borderId="14" xfId="0" applyFont="1" applyFill="1" applyBorder="1" applyAlignment="1">
      <alignment horizontal="center"/>
    </xf>
    <xf numFmtId="0" fontId="3" fillId="11" borderId="15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50" fillId="9" borderId="14" xfId="0" applyFont="1" applyFill="1" applyBorder="1" applyAlignment="1">
      <alignment horizontal="center"/>
    </xf>
    <xf numFmtId="0" fontId="50" fillId="9" borderId="15" xfId="0" applyFont="1" applyFill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0"/>
  <sheetViews>
    <sheetView tabSelected="1" zoomScalePageLayoutView="0" workbookViewId="0" topLeftCell="A142">
      <selection activeCell="C64" sqref="C64"/>
    </sheetView>
  </sheetViews>
  <sheetFormatPr defaultColWidth="9.140625" defaultRowHeight="15"/>
  <cols>
    <col min="1" max="1" width="4.57421875" style="0" customWidth="1"/>
    <col min="2" max="2" width="21.421875" style="2" customWidth="1"/>
    <col min="3" max="3" width="11.57421875" style="2" customWidth="1"/>
    <col min="4" max="6" width="7.7109375" style="2" customWidth="1"/>
    <col min="7" max="7" width="7.7109375" style="3" customWidth="1"/>
    <col min="8" max="10" width="7.7109375" style="2" customWidth="1"/>
    <col min="11" max="11" width="7.7109375" style="3" customWidth="1"/>
    <col min="12" max="14" width="7.7109375" style="2" customWidth="1"/>
    <col min="15" max="15" width="7.7109375" style="3" customWidth="1"/>
    <col min="16" max="16" width="8.7109375" style="3" customWidth="1"/>
    <col min="17" max="17" width="6.421875" style="0" customWidth="1"/>
    <col min="18" max="18" width="4.8515625" style="0" customWidth="1"/>
    <col min="19" max="19" width="5.421875" style="0" customWidth="1"/>
    <col min="21" max="21" width="3.8515625" style="0" customWidth="1"/>
  </cols>
  <sheetData>
    <row r="1" spans="1:16" ht="19.5" customHeight="1">
      <c r="A1" s="4"/>
      <c r="B1" s="43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9.5" customHeight="1">
      <c r="A2" s="4"/>
      <c r="B2" s="1"/>
      <c r="C2" s="1"/>
      <c r="D2" s="45" t="s">
        <v>1</v>
      </c>
      <c r="E2" s="46"/>
      <c r="F2" s="46"/>
      <c r="G2" s="47"/>
      <c r="H2" s="49" t="s">
        <v>2</v>
      </c>
      <c r="I2" s="50"/>
      <c r="J2" s="50"/>
      <c r="K2" s="51"/>
      <c r="L2" s="52" t="s">
        <v>9</v>
      </c>
      <c r="M2" s="53"/>
      <c r="N2" s="53"/>
      <c r="O2" s="54"/>
      <c r="P2" s="6" t="s">
        <v>3</v>
      </c>
    </row>
    <row r="3" spans="1:16" ht="28.5" customHeight="1" thickBot="1">
      <c r="A3" s="7"/>
      <c r="B3" s="8"/>
      <c r="C3" s="8"/>
      <c r="D3" s="9" t="s">
        <v>4</v>
      </c>
      <c r="E3" s="9" t="s">
        <v>5</v>
      </c>
      <c r="F3" s="9" t="s">
        <v>6</v>
      </c>
      <c r="G3" s="11" t="s">
        <v>7</v>
      </c>
      <c r="H3" s="9" t="s">
        <v>4</v>
      </c>
      <c r="I3" s="9" t="s">
        <v>5</v>
      </c>
      <c r="J3" s="9" t="s">
        <v>6</v>
      </c>
      <c r="K3" s="12" t="s">
        <v>7</v>
      </c>
      <c r="L3" s="9" t="s">
        <v>4</v>
      </c>
      <c r="M3" s="9" t="s">
        <v>5</v>
      </c>
      <c r="N3" s="9" t="s">
        <v>6</v>
      </c>
      <c r="O3" s="13" t="s">
        <v>7</v>
      </c>
      <c r="P3" s="10"/>
    </row>
    <row r="4" spans="1:16" ht="24.75" customHeight="1" thickTop="1">
      <c r="A4" s="23">
        <v>1</v>
      </c>
      <c r="B4" s="27" t="s">
        <v>11</v>
      </c>
      <c r="C4" s="27">
        <v>1920008925</v>
      </c>
      <c r="D4" s="16">
        <v>2</v>
      </c>
      <c r="E4" s="16">
        <v>5</v>
      </c>
      <c r="F4" s="16"/>
      <c r="G4" s="17">
        <f>(D4+E4)/2</f>
        <v>3.5</v>
      </c>
      <c r="H4" s="15">
        <v>9</v>
      </c>
      <c r="I4" s="15">
        <v>10</v>
      </c>
      <c r="J4" s="15"/>
      <c r="K4" s="18">
        <f>(H4+I4)/2</f>
        <v>9.5</v>
      </c>
      <c r="L4" s="14">
        <v>2</v>
      </c>
      <c r="M4" s="14">
        <v>1</v>
      </c>
      <c r="N4" s="14"/>
      <c r="O4" s="19">
        <f>(L4+M4)/2</f>
        <v>1.5</v>
      </c>
      <c r="P4" s="5">
        <f>G4+K4+O4</f>
        <v>14.5</v>
      </c>
    </row>
    <row r="5" spans="1:16" ht="24.75" customHeight="1">
      <c r="A5" s="23">
        <v>2</v>
      </c>
      <c r="B5" s="21" t="s">
        <v>12</v>
      </c>
      <c r="C5" s="28">
        <v>1920009973</v>
      </c>
      <c r="D5" s="37" t="s">
        <v>8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</row>
    <row r="6" spans="1:16" ht="24.75" customHeight="1">
      <c r="A6" s="23">
        <v>3</v>
      </c>
      <c r="B6" s="22" t="s">
        <v>13</v>
      </c>
      <c r="C6" s="28">
        <v>1920009531</v>
      </c>
      <c r="D6" s="16">
        <v>3</v>
      </c>
      <c r="E6" s="16">
        <v>4</v>
      </c>
      <c r="F6" s="16"/>
      <c r="G6" s="17">
        <f>(D6+E6)/2</f>
        <v>3.5</v>
      </c>
      <c r="H6" s="34" t="s">
        <v>8</v>
      </c>
      <c r="I6" s="35"/>
      <c r="J6" s="35"/>
      <c r="K6" s="35"/>
      <c r="L6" s="35"/>
      <c r="M6" s="35"/>
      <c r="N6" s="35"/>
      <c r="O6" s="40"/>
      <c r="P6" s="5"/>
    </row>
    <row r="7" spans="1:16" ht="24.75" customHeight="1">
      <c r="A7" s="23">
        <v>4</v>
      </c>
      <c r="B7" s="27" t="s">
        <v>14</v>
      </c>
      <c r="C7" s="29">
        <v>1920100011</v>
      </c>
      <c r="D7" s="37" t="s">
        <v>8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9"/>
    </row>
    <row r="8" spans="1:16" ht="24.75" customHeight="1">
      <c r="A8" s="23">
        <v>5</v>
      </c>
      <c r="B8" s="27" t="s">
        <v>15</v>
      </c>
      <c r="C8" s="27">
        <v>1920007741</v>
      </c>
      <c r="D8" s="16">
        <v>16</v>
      </c>
      <c r="E8" s="16">
        <v>16</v>
      </c>
      <c r="F8" s="16"/>
      <c r="G8" s="17">
        <f>(D8+E8)/2</f>
        <v>16</v>
      </c>
      <c r="H8" s="15">
        <v>13</v>
      </c>
      <c r="I8" s="15">
        <v>11</v>
      </c>
      <c r="J8" s="15"/>
      <c r="K8" s="18">
        <f>(H8+I8)/2</f>
        <v>12</v>
      </c>
      <c r="L8" s="14">
        <v>8</v>
      </c>
      <c r="M8" s="14">
        <v>10</v>
      </c>
      <c r="N8" s="14"/>
      <c r="O8" s="19">
        <f>(L8+M8)/2</f>
        <v>9</v>
      </c>
      <c r="P8" s="5">
        <f>G8+K8+O8</f>
        <v>37</v>
      </c>
    </row>
    <row r="9" spans="1:16" ht="24.75" customHeight="1">
      <c r="A9" s="23">
        <v>6</v>
      </c>
      <c r="B9" s="21" t="s">
        <v>16</v>
      </c>
      <c r="C9" s="28">
        <v>1920008072</v>
      </c>
      <c r="D9" s="37" t="s">
        <v>8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</row>
    <row r="10" spans="1:16" ht="24.75" customHeight="1">
      <c r="A10" s="23">
        <v>7</v>
      </c>
      <c r="B10" s="22" t="s">
        <v>18</v>
      </c>
      <c r="C10" s="22">
        <v>1920009518</v>
      </c>
      <c r="D10" s="16">
        <v>1</v>
      </c>
      <c r="E10" s="16">
        <v>2</v>
      </c>
      <c r="F10" s="16"/>
      <c r="G10" s="17">
        <f aca="true" t="shared" si="0" ref="G10:G18">(D10+E10)/2</f>
        <v>1.5</v>
      </c>
      <c r="H10" s="15">
        <v>1</v>
      </c>
      <c r="I10" s="15">
        <v>0</v>
      </c>
      <c r="J10" s="15"/>
      <c r="K10" s="18">
        <f aca="true" t="shared" si="1" ref="K10:K17">(H10+I10)/2</f>
        <v>0.5</v>
      </c>
      <c r="L10" s="14">
        <v>4</v>
      </c>
      <c r="M10" s="14">
        <v>1</v>
      </c>
      <c r="N10" s="14"/>
      <c r="O10" s="19">
        <f>(L10+M10)/2</f>
        <v>2.5</v>
      </c>
      <c r="P10" s="5">
        <f aca="true" t="shared" si="2" ref="P10:P18">G10+K10+O10</f>
        <v>4.5</v>
      </c>
    </row>
    <row r="11" spans="1:16" ht="24.75" customHeight="1">
      <c r="A11" s="23">
        <v>8</v>
      </c>
      <c r="B11" s="27" t="s">
        <v>17</v>
      </c>
      <c r="C11" s="29">
        <v>1920008145</v>
      </c>
      <c r="D11" s="37" t="s">
        <v>8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9"/>
    </row>
    <row r="12" spans="1:16" ht="24.75" customHeight="1">
      <c r="A12" s="23">
        <v>9</v>
      </c>
      <c r="B12" s="27" t="s">
        <v>10</v>
      </c>
      <c r="C12" s="29">
        <v>1920009128</v>
      </c>
      <c r="D12" s="37" t="s">
        <v>8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</row>
    <row r="13" spans="1:16" ht="24.75" customHeight="1">
      <c r="A13" s="23">
        <v>10</v>
      </c>
      <c r="B13" s="27" t="s">
        <v>19</v>
      </c>
      <c r="C13" s="24">
        <v>1920008074</v>
      </c>
      <c r="D13" s="16">
        <v>0</v>
      </c>
      <c r="E13" s="16">
        <v>2</v>
      </c>
      <c r="F13" s="16"/>
      <c r="G13" s="17">
        <f t="shared" si="0"/>
        <v>1</v>
      </c>
      <c r="H13" s="15">
        <v>5</v>
      </c>
      <c r="I13" s="15">
        <v>4</v>
      </c>
      <c r="J13" s="15"/>
      <c r="K13" s="18">
        <f t="shared" si="1"/>
        <v>4.5</v>
      </c>
      <c r="L13" s="14">
        <v>2</v>
      </c>
      <c r="M13" s="14">
        <v>0</v>
      </c>
      <c r="N13" s="14"/>
      <c r="O13" s="19">
        <f aca="true" t="shared" si="3" ref="O13:O22">(L13+M13)/2</f>
        <v>1</v>
      </c>
      <c r="P13" s="5">
        <f t="shared" si="2"/>
        <v>6.5</v>
      </c>
    </row>
    <row r="14" spans="1:16" ht="24.75" customHeight="1">
      <c r="A14" s="23">
        <v>11</v>
      </c>
      <c r="B14" s="27" t="s">
        <v>20</v>
      </c>
      <c r="C14" s="24">
        <v>1920008939</v>
      </c>
      <c r="D14" s="16">
        <v>6</v>
      </c>
      <c r="E14" s="16">
        <v>7</v>
      </c>
      <c r="F14" s="16"/>
      <c r="G14" s="17">
        <f>(D14+E14)/2</f>
        <v>6.5</v>
      </c>
      <c r="H14" s="15">
        <v>6</v>
      </c>
      <c r="I14" s="15">
        <v>5</v>
      </c>
      <c r="J14" s="15"/>
      <c r="K14" s="18">
        <f>(H14+I14)/2</f>
        <v>5.5</v>
      </c>
      <c r="L14" s="14">
        <v>5</v>
      </c>
      <c r="M14" s="14">
        <v>6</v>
      </c>
      <c r="N14" s="14"/>
      <c r="O14" s="19">
        <f t="shared" si="3"/>
        <v>5.5</v>
      </c>
      <c r="P14" s="5">
        <f>G14+K14+O14</f>
        <v>17.5</v>
      </c>
    </row>
    <row r="15" spans="1:16" ht="24.75" customHeight="1">
      <c r="A15" s="23">
        <v>12</v>
      </c>
      <c r="B15" s="27" t="s">
        <v>21</v>
      </c>
      <c r="C15" s="24">
        <v>1920008073</v>
      </c>
      <c r="D15" s="16">
        <v>6</v>
      </c>
      <c r="E15" s="16">
        <v>6</v>
      </c>
      <c r="F15" s="16"/>
      <c r="G15" s="17">
        <f t="shared" si="0"/>
        <v>6</v>
      </c>
      <c r="H15" s="15">
        <v>9</v>
      </c>
      <c r="I15" s="15">
        <v>10</v>
      </c>
      <c r="J15" s="15"/>
      <c r="K15" s="18">
        <f t="shared" si="1"/>
        <v>9.5</v>
      </c>
      <c r="L15" s="14">
        <v>8</v>
      </c>
      <c r="M15" s="14">
        <v>8</v>
      </c>
      <c r="N15" s="14"/>
      <c r="O15" s="19">
        <f t="shared" si="3"/>
        <v>8</v>
      </c>
      <c r="P15" s="5">
        <f t="shared" si="2"/>
        <v>23.5</v>
      </c>
    </row>
    <row r="16" spans="1:16" ht="24.75" customHeight="1">
      <c r="A16" s="23">
        <v>13</v>
      </c>
      <c r="B16" s="27" t="s">
        <v>22</v>
      </c>
      <c r="C16" s="24">
        <v>1920008115</v>
      </c>
      <c r="D16" s="16">
        <v>11</v>
      </c>
      <c r="E16" s="16">
        <v>14</v>
      </c>
      <c r="F16" s="16"/>
      <c r="G16" s="17">
        <f t="shared" si="0"/>
        <v>12.5</v>
      </c>
      <c r="H16" s="15">
        <v>13</v>
      </c>
      <c r="I16" s="15">
        <v>13</v>
      </c>
      <c r="J16" s="15"/>
      <c r="K16" s="18">
        <f t="shared" si="1"/>
        <v>13</v>
      </c>
      <c r="L16" s="14">
        <v>10</v>
      </c>
      <c r="M16" s="14">
        <v>13</v>
      </c>
      <c r="N16" s="14"/>
      <c r="O16" s="19">
        <f t="shared" si="3"/>
        <v>11.5</v>
      </c>
      <c r="P16" s="5">
        <f t="shared" si="2"/>
        <v>37</v>
      </c>
    </row>
    <row r="17" spans="1:16" ht="24.75" customHeight="1">
      <c r="A17" s="23">
        <v>14</v>
      </c>
      <c r="B17" s="27" t="s">
        <v>23</v>
      </c>
      <c r="C17" s="24">
        <v>1920007465</v>
      </c>
      <c r="D17" s="16">
        <v>10</v>
      </c>
      <c r="E17" s="16">
        <v>7</v>
      </c>
      <c r="F17" s="16"/>
      <c r="G17" s="17">
        <f t="shared" si="0"/>
        <v>8.5</v>
      </c>
      <c r="H17" s="15">
        <v>5</v>
      </c>
      <c r="I17" s="15">
        <v>4</v>
      </c>
      <c r="J17" s="15"/>
      <c r="K17" s="18">
        <f t="shared" si="1"/>
        <v>4.5</v>
      </c>
      <c r="L17" s="14">
        <v>2</v>
      </c>
      <c r="M17" s="14">
        <v>2</v>
      </c>
      <c r="N17" s="14"/>
      <c r="O17" s="19">
        <f t="shared" si="3"/>
        <v>2</v>
      </c>
      <c r="P17" s="5">
        <f t="shared" si="2"/>
        <v>15</v>
      </c>
    </row>
    <row r="18" spans="1:16" ht="24.75" customHeight="1">
      <c r="A18" s="23">
        <v>15</v>
      </c>
      <c r="B18" s="27" t="s">
        <v>24</v>
      </c>
      <c r="C18" s="24">
        <v>1920008633</v>
      </c>
      <c r="D18" s="16">
        <v>4</v>
      </c>
      <c r="E18" s="16">
        <v>7</v>
      </c>
      <c r="F18" s="16"/>
      <c r="G18" s="17">
        <f t="shared" si="0"/>
        <v>5.5</v>
      </c>
      <c r="H18" s="15">
        <v>9</v>
      </c>
      <c r="I18" s="15">
        <v>6</v>
      </c>
      <c r="J18" s="15"/>
      <c r="K18" s="18">
        <f>(H18+I18)/2</f>
        <v>7.5</v>
      </c>
      <c r="L18" s="14">
        <v>2</v>
      </c>
      <c r="M18" s="14">
        <v>5</v>
      </c>
      <c r="N18" s="14"/>
      <c r="O18" s="19">
        <f t="shared" si="3"/>
        <v>3.5</v>
      </c>
      <c r="P18" s="5">
        <f t="shared" si="2"/>
        <v>16.5</v>
      </c>
    </row>
    <row r="19" spans="1:16" ht="24.75" customHeight="1">
      <c r="A19" s="23">
        <v>16</v>
      </c>
      <c r="B19" s="27" t="s">
        <v>25</v>
      </c>
      <c r="C19" s="27">
        <v>1920008574</v>
      </c>
      <c r="D19" s="16">
        <v>15</v>
      </c>
      <c r="E19" s="16">
        <v>15</v>
      </c>
      <c r="F19" s="16"/>
      <c r="G19" s="17">
        <f>(D19+E19)/2</f>
        <v>15</v>
      </c>
      <c r="H19" s="15">
        <v>8</v>
      </c>
      <c r="I19" s="15">
        <v>7</v>
      </c>
      <c r="J19" s="15"/>
      <c r="K19" s="18">
        <f>(H19+I19)/2</f>
        <v>7.5</v>
      </c>
      <c r="L19" s="14">
        <v>11</v>
      </c>
      <c r="M19" s="14">
        <v>16</v>
      </c>
      <c r="N19" s="14"/>
      <c r="O19" s="19">
        <f t="shared" si="3"/>
        <v>13.5</v>
      </c>
      <c r="P19" s="5">
        <f>G19+K19+O19</f>
        <v>36</v>
      </c>
    </row>
    <row r="20" spans="1:16" ht="24.75" customHeight="1">
      <c r="A20" s="23">
        <v>17</v>
      </c>
      <c r="B20" s="22" t="s">
        <v>26</v>
      </c>
      <c r="C20" s="26">
        <v>1920009547</v>
      </c>
      <c r="D20" s="16">
        <v>3</v>
      </c>
      <c r="E20" s="16">
        <v>6</v>
      </c>
      <c r="F20" s="16"/>
      <c r="G20" s="17">
        <f>(D20+E20)/2</f>
        <v>4.5</v>
      </c>
      <c r="H20" s="15">
        <v>10</v>
      </c>
      <c r="I20" s="15">
        <v>11</v>
      </c>
      <c r="J20" s="15"/>
      <c r="K20" s="18">
        <f>(H20+I20)/2</f>
        <v>10.5</v>
      </c>
      <c r="L20" s="14">
        <v>2</v>
      </c>
      <c r="M20" s="14">
        <v>5</v>
      </c>
      <c r="N20" s="14"/>
      <c r="O20" s="19">
        <f t="shared" si="3"/>
        <v>3.5</v>
      </c>
      <c r="P20" s="5">
        <f>G20+K20+O20</f>
        <v>18.5</v>
      </c>
    </row>
    <row r="21" spans="1:16" ht="24.75" customHeight="1">
      <c r="A21" s="23">
        <v>18</v>
      </c>
      <c r="B21" s="22" t="s">
        <v>27</v>
      </c>
      <c r="C21" s="30">
        <v>1920009551</v>
      </c>
      <c r="D21" s="37" t="s">
        <v>8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/>
    </row>
    <row r="22" spans="1:16" ht="24.75" customHeight="1">
      <c r="A22" s="23">
        <v>19</v>
      </c>
      <c r="B22" s="27" t="s">
        <v>28</v>
      </c>
      <c r="C22" s="24">
        <v>1920008617</v>
      </c>
      <c r="D22" s="16">
        <v>6</v>
      </c>
      <c r="E22" s="16">
        <v>8</v>
      </c>
      <c r="F22" s="16"/>
      <c r="G22" s="17">
        <f>(D22+E22)/2</f>
        <v>7</v>
      </c>
      <c r="H22" s="15">
        <v>7</v>
      </c>
      <c r="I22" s="15">
        <v>4</v>
      </c>
      <c r="J22" s="15"/>
      <c r="K22" s="18">
        <f>(H22+I22)/2</f>
        <v>5.5</v>
      </c>
      <c r="L22" s="14">
        <v>8</v>
      </c>
      <c r="M22" s="14">
        <v>8</v>
      </c>
      <c r="N22" s="14"/>
      <c r="O22" s="19">
        <f t="shared" si="3"/>
        <v>8</v>
      </c>
      <c r="P22" s="5">
        <f>G22+K22+O22</f>
        <v>20.5</v>
      </c>
    </row>
    <row r="23" spans="1:18" ht="24.75" customHeight="1">
      <c r="A23" s="23">
        <v>20</v>
      </c>
      <c r="B23" s="27" t="s">
        <v>29</v>
      </c>
      <c r="C23" s="31">
        <v>1920008917</v>
      </c>
      <c r="D23" s="37" t="s">
        <v>8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  <c r="Q23" s="48"/>
      <c r="R23" s="48"/>
    </row>
    <row r="24" spans="1:18" ht="24.75" customHeight="1">
      <c r="A24" s="23">
        <v>21</v>
      </c>
      <c r="B24" s="27" t="s">
        <v>30</v>
      </c>
      <c r="C24" s="24">
        <v>1920007523</v>
      </c>
      <c r="D24" s="16">
        <v>10</v>
      </c>
      <c r="E24" s="16">
        <v>13</v>
      </c>
      <c r="F24" s="16"/>
      <c r="G24" s="17">
        <f>(D24+E24)/2</f>
        <v>11.5</v>
      </c>
      <c r="H24" s="15">
        <v>15</v>
      </c>
      <c r="I24" s="15">
        <v>17</v>
      </c>
      <c r="J24" s="15"/>
      <c r="K24" s="18">
        <f>(H24+I24)/2</f>
        <v>16</v>
      </c>
      <c r="L24" s="14">
        <v>5</v>
      </c>
      <c r="M24" s="14">
        <v>12</v>
      </c>
      <c r="N24" s="14">
        <v>8</v>
      </c>
      <c r="O24" s="19">
        <v>6.5</v>
      </c>
      <c r="P24" s="5">
        <f>G24+K24+O24</f>
        <v>34</v>
      </c>
      <c r="Q24" s="48"/>
      <c r="R24" s="48"/>
    </row>
    <row r="25" spans="1:16" ht="24.75" customHeight="1">
      <c r="A25" s="23">
        <v>22</v>
      </c>
      <c r="B25" s="27" t="s">
        <v>31</v>
      </c>
      <c r="C25" s="31">
        <v>1920009813</v>
      </c>
      <c r="D25" s="37" t="s">
        <v>8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/>
    </row>
    <row r="26" spans="1:16" ht="24.75" customHeight="1">
      <c r="A26" s="23">
        <v>23</v>
      </c>
      <c r="B26" s="27" t="s">
        <v>32</v>
      </c>
      <c r="C26" s="24">
        <v>1920009579</v>
      </c>
      <c r="D26" s="16">
        <v>0</v>
      </c>
      <c r="E26" s="16">
        <v>0</v>
      </c>
      <c r="F26" s="16"/>
      <c r="G26" s="17">
        <f>(D26+E26)/2</f>
        <v>0</v>
      </c>
      <c r="H26" s="34" t="s">
        <v>8</v>
      </c>
      <c r="I26" s="35"/>
      <c r="J26" s="35"/>
      <c r="K26" s="35"/>
      <c r="L26" s="35"/>
      <c r="M26" s="35"/>
      <c r="N26" s="35"/>
      <c r="O26" s="40"/>
      <c r="P26" s="5"/>
    </row>
    <row r="27" spans="1:16" ht="24.75" customHeight="1">
      <c r="A27" s="23">
        <v>24</v>
      </c>
      <c r="B27" s="21" t="s">
        <v>33</v>
      </c>
      <c r="C27" s="21">
        <v>1920008664</v>
      </c>
      <c r="D27" s="16">
        <v>3</v>
      </c>
      <c r="E27" s="16">
        <v>2</v>
      </c>
      <c r="F27" s="16"/>
      <c r="G27" s="17">
        <f>(D27+E27)/2</f>
        <v>2.5</v>
      </c>
      <c r="H27" s="15">
        <v>1</v>
      </c>
      <c r="I27" s="15">
        <v>2</v>
      </c>
      <c r="J27" s="15"/>
      <c r="K27" s="18">
        <f>(H27+I27)/2</f>
        <v>1.5</v>
      </c>
      <c r="L27" s="14">
        <v>1</v>
      </c>
      <c r="M27" s="14">
        <v>1</v>
      </c>
      <c r="N27" s="14"/>
      <c r="O27" s="19">
        <f>(L27+M27)/2</f>
        <v>1</v>
      </c>
      <c r="P27" s="5">
        <f>G27+K27+O27</f>
        <v>5</v>
      </c>
    </row>
    <row r="28" spans="1:16" ht="24.75" customHeight="1">
      <c r="A28" s="23">
        <v>25</v>
      </c>
      <c r="B28" s="27" t="s">
        <v>34</v>
      </c>
      <c r="C28" s="31">
        <v>1920008653</v>
      </c>
      <c r="D28" s="37" t="s">
        <v>8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</row>
    <row r="29" spans="1:16" ht="24.75" customHeight="1">
      <c r="A29" s="23">
        <v>26</v>
      </c>
      <c r="B29" s="27" t="s">
        <v>35</v>
      </c>
      <c r="C29" s="24">
        <v>1920008140</v>
      </c>
      <c r="D29" s="16">
        <v>12</v>
      </c>
      <c r="E29" s="16">
        <v>13</v>
      </c>
      <c r="F29" s="16"/>
      <c r="G29" s="17">
        <f>(D29+E29)/2</f>
        <v>12.5</v>
      </c>
      <c r="H29" s="15">
        <v>16</v>
      </c>
      <c r="I29" s="15">
        <v>15</v>
      </c>
      <c r="J29" s="15"/>
      <c r="K29" s="18">
        <f aca="true" t="shared" si="4" ref="K29:K34">(H29+I29)/2</f>
        <v>15.5</v>
      </c>
      <c r="L29" s="14">
        <v>17</v>
      </c>
      <c r="M29" s="14">
        <v>18</v>
      </c>
      <c r="N29" s="14"/>
      <c r="O29" s="19">
        <f>(L29+M29)/2</f>
        <v>17.5</v>
      </c>
      <c r="P29" s="5">
        <f>G29+K29+O29</f>
        <v>45.5</v>
      </c>
    </row>
    <row r="30" spans="1:16" ht="24.75" customHeight="1">
      <c r="A30" s="23">
        <v>27</v>
      </c>
      <c r="B30" s="27" t="s">
        <v>36</v>
      </c>
      <c r="C30" s="24">
        <v>1920007743</v>
      </c>
      <c r="D30" s="16">
        <v>1</v>
      </c>
      <c r="E30" s="16">
        <v>3</v>
      </c>
      <c r="F30" s="16"/>
      <c r="G30" s="17">
        <f>(D30+E30)/2</f>
        <v>2</v>
      </c>
      <c r="H30" s="15">
        <v>6</v>
      </c>
      <c r="I30" s="15">
        <v>5</v>
      </c>
      <c r="J30" s="15"/>
      <c r="K30" s="18">
        <f t="shared" si="4"/>
        <v>5.5</v>
      </c>
      <c r="L30" s="14">
        <v>5</v>
      </c>
      <c r="M30" s="14">
        <v>3</v>
      </c>
      <c r="N30" s="14"/>
      <c r="O30" s="19">
        <f>(L30+M30)/2</f>
        <v>4</v>
      </c>
      <c r="P30" s="5">
        <f>G30+K30+O30</f>
        <v>11.5</v>
      </c>
    </row>
    <row r="31" spans="1:16" ht="24.75" customHeight="1">
      <c r="A31" s="23">
        <v>28</v>
      </c>
      <c r="B31" s="27" t="s">
        <v>37</v>
      </c>
      <c r="C31" s="24">
        <v>1920008527</v>
      </c>
      <c r="D31" s="16">
        <v>13</v>
      </c>
      <c r="E31" s="16">
        <v>13</v>
      </c>
      <c r="F31" s="16"/>
      <c r="G31" s="17">
        <f aca="true" t="shared" si="5" ref="G31:G41">(D31+E31)/2</f>
        <v>13</v>
      </c>
      <c r="H31" s="15">
        <v>13</v>
      </c>
      <c r="I31" s="15">
        <v>12</v>
      </c>
      <c r="J31" s="15"/>
      <c r="K31" s="18">
        <f t="shared" si="4"/>
        <v>12.5</v>
      </c>
      <c r="L31" s="14">
        <v>10</v>
      </c>
      <c r="M31" s="14">
        <v>17</v>
      </c>
      <c r="N31" s="14">
        <v>16</v>
      </c>
      <c r="O31" s="19">
        <v>16.5</v>
      </c>
      <c r="P31" s="5">
        <f aca="true" t="shared" si="6" ref="P31:P41">G31+K31+O31</f>
        <v>42</v>
      </c>
    </row>
    <row r="32" spans="1:16" ht="24.75" customHeight="1">
      <c r="A32" s="23">
        <v>29</v>
      </c>
      <c r="B32" s="27" t="s">
        <v>38</v>
      </c>
      <c r="C32" s="24">
        <v>1920008599</v>
      </c>
      <c r="D32" s="16">
        <v>6</v>
      </c>
      <c r="E32" s="16">
        <v>8</v>
      </c>
      <c r="F32" s="16"/>
      <c r="G32" s="17">
        <f t="shared" si="5"/>
        <v>7</v>
      </c>
      <c r="H32" s="15">
        <v>2</v>
      </c>
      <c r="I32" s="15">
        <v>1</v>
      </c>
      <c r="J32" s="15"/>
      <c r="K32" s="18">
        <f t="shared" si="4"/>
        <v>1.5</v>
      </c>
      <c r="L32" s="14">
        <v>4</v>
      </c>
      <c r="M32" s="14">
        <v>5</v>
      </c>
      <c r="N32" s="14"/>
      <c r="O32" s="19">
        <f>(L32+M32)/2</f>
        <v>4.5</v>
      </c>
      <c r="P32" s="5">
        <f t="shared" si="6"/>
        <v>13</v>
      </c>
    </row>
    <row r="33" spans="1:16" ht="24.75" customHeight="1">
      <c r="A33" s="23">
        <v>30</v>
      </c>
      <c r="B33" s="27" t="s">
        <v>39</v>
      </c>
      <c r="C33" s="24">
        <v>1920008600</v>
      </c>
      <c r="D33" s="16">
        <v>2</v>
      </c>
      <c r="E33" s="16">
        <v>5</v>
      </c>
      <c r="F33" s="16"/>
      <c r="G33" s="17">
        <f t="shared" si="5"/>
        <v>3.5</v>
      </c>
      <c r="H33" s="15">
        <v>7</v>
      </c>
      <c r="I33" s="15">
        <v>5</v>
      </c>
      <c r="J33" s="15"/>
      <c r="K33" s="18">
        <f t="shared" si="4"/>
        <v>6</v>
      </c>
      <c r="L33" s="34" t="s">
        <v>8</v>
      </c>
      <c r="M33" s="35"/>
      <c r="N33" s="35"/>
      <c r="O33" s="36"/>
      <c r="P33" s="5"/>
    </row>
    <row r="34" spans="1:16" ht="24.75" customHeight="1">
      <c r="A34" s="23">
        <v>31</v>
      </c>
      <c r="B34" s="27" t="s">
        <v>40</v>
      </c>
      <c r="C34" s="24">
        <v>1920008559</v>
      </c>
      <c r="D34" s="16">
        <v>9</v>
      </c>
      <c r="E34" s="16">
        <v>10</v>
      </c>
      <c r="F34" s="16"/>
      <c r="G34" s="17">
        <f t="shared" si="5"/>
        <v>9.5</v>
      </c>
      <c r="H34" s="15">
        <v>14</v>
      </c>
      <c r="I34" s="15">
        <v>11</v>
      </c>
      <c r="J34" s="15"/>
      <c r="K34" s="18">
        <f t="shared" si="4"/>
        <v>12.5</v>
      </c>
      <c r="L34" s="14">
        <v>10</v>
      </c>
      <c r="M34" s="14">
        <v>11</v>
      </c>
      <c r="N34" s="14"/>
      <c r="O34" s="19">
        <f>(L34+M34)/2</f>
        <v>10.5</v>
      </c>
      <c r="P34" s="5">
        <f t="shared" si="6"/>
        <v>32.5</v>
      </c>
    </row>
    <row r="35" spans="1:16" ht="24.75" customHeight="1">
      <c r="A35" s="23">
        <v>32</v>
      </c>
      <c r="B35" s="22" t="s">
        <v>41</v>
      </c>
      <c r="C35" s="30">
        <v>1920009534</v>
      </c>
      <c r="D35" s="37" t="s">
        <v>8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9"/>
    </row>
    <row r="36" spans="1:16" ht="24.75" customHeight="1">
      <c r="A36" s="23">
        <v>33</v>
      </c>
      <c r="B36" s="27" t="s">
        <v>42</v>
      </c>
      <c r="C36" s="24">
        <v>1920008560</v>
      </c>
      <c r="D36" s="16">
        <v>0</v>
      </c>
      <c r="E36" s="16">
        <v>0</v>
      </c>
      <c r="F36" s="16"/>
      <c r="G36" s="17">
        <f t="shared" si="5"/>
        <v>0</v>
      </c>
      <c r="H36" s="15">
        <v>1</v>
      </c>
      <c r="I36" s="15">
        <v>0</v>
      </c>
      <c r="J36" s="15"/>
      <c r="K36" s="18">
        <f aca="true" t="shared" si="7" ref="K36:K41">(H36+I36)/2</f>
        <v>0.5</v>
      </c>
      <c r="L36" s="34" t="s">
        <v>8</v>
      </c>
      <c r="M36" s="35"/>
      <c r="N36" s="35"/>
      <c r="O36" s="36"/>
      <c r="P36" s="5"/>
    </row>
    <row r="37" spans="1:16" ht="24.75" customHeight="1">
      <c r="A37" s="23">
        <v>34</v>
      </c>
      <c r="B37" s="27" t="s">
        <v>43</v>
      </c>
      <c r="C37" s="24">
        <v>1920007535</v>
      </c>
      <c r="D37" s="16">
        <v>17</v>
      </c>
      <c r="E37" s="16">
        <v>15</v>
      </c>
      <c r="F37" s="16"/>
      <c r="G37" s="17">
        <f t="shared" si="5"/>
        <v>16</v>
      </c>
      <c r="H37" s="15">
        <v>14</v>
      </c>
      <c r="I37" s="15">
        <v>12</v>
      </c>
      <c r="J37" s="15"/>
      <c r="K37" s="18">
        <f t="shared" si="7"/>
        <v>13</v>
      </c>
      <c r="L37" s="14">
        <v>14</v>
      </c>
      <c r="M37" s="14">
        <v>15</v>
      </c>
      <c r="N37" s="14"/>
      <c r="O37" s="19">
        <f>(L37+M37)/2</f>
        <v>14.5</v>
      </c>
      <c r="P37" s="5">
        <f t="shared" si="6"/>
        <v>43.5</v>
      </c>
    </row>
    <row r="38" spans="1:16" ht="24.75" customHeight="1">
      <c r="A38" s="23">
        <v>35</v>
      </c>
      <c r="B38" s="27" t="s">
        <v>44</v>
      </c>
      <c r="C38" s="31">
        <v>1920008647</v>
      </c>
      <c r="D38" s="37" t="s">
        <v>8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9"/>
    </row>
    <row r="39" spans="1:16" ht="24.75" customHeight="1">
      <c r="A39" s="23">
        <v>36</v>
      </c>
      <c r="B39" s="27" t="s">
        <v>45</v>
      </c>
      <c r="C39" s="24">
        <v>1920008168</v>
      </c>
      <c r="D39" s="16">
        <v>7</v>
      </c>
      <c r="E39" s="16">
        <v>11</v>
      </c>
      <c r="F39" s="16"/>
      <c r="G39" s="17">
        <f t="shared" si="5"/>
        <v>9</v>
      </c>
      <c r="H39" s="15">
        <v>12</v>
      </c>
      <c r="I39" s="15">
        <v>13</v>
      </c>
      <c r="J39" s="15"/>
      <c r="K39" s="18">
        <f t="shared" si="7"/>
        <v>12.5</v>
      </c>
      <c r="L39" s="14">
        <v>6</v>
      </c>
      <c r="M39" s="14">
        <v>15</v>
      </c>
      <c r="N39" s="14">
        <v>6</v>
      </c>
      <c r="O39" s="19">
        <v>6</v>
      </c>
      <c r="P39" s="5">
        <f t="shared" si="6"/>
        <v>27.5</v>
      </c>
    </row>
    <row r="40" spans="1:16" ht="24.75" customHeight="1">
      <c r="A40" s="23">
        <v>37</v>
      </c>
      <c r="B40" s="27" t="s">
        <v>46</v>
      </c>
      <c r="C40" s="24">
        <v>1920008533</v>
      </c>
      <c r="D40" s="16">
        <v>0</v>
      </c>
      <c r="E40" s="16">
        <v>2</v>
      </c>
      <c r="F40" s="16"/>
      <c r="G40" s="17">
        <f>(D40+E40)/2</f>
        <v>1</v>
      </c>
      <c r="H40" s="15">
        <v>1</v>
      </c>
      <c r="I40" s="15">
        <v>0</v>
      </c>
      <c r="J40" s="15"/>
      <c r="K40" s="18">
        <f>(H40+I40)/2</f>
        <v>0.5</v>
      </c>
      <c r="L40" s="14">
        <v>0</v>
      </c>
      <c r="M40" s="14">
        <v>0</v>
      </c>
      <c r="N40" s="14"/>
      <c r="O40" s="19">
        <f>(L40+M40)/2</f>
        <v>0</v>
      </c>
      <c r="P40" s="5">
        <f>G40+K40+O40</f>
        <v>1.5</v>
      </c>
    </row>
    <row r="41" spans="1:16" ht="24.75" customHeight="1">
      <c r="A41" s="23">
        <v>38</v>
      </c>
      <c r="B41" s="27" t="s">
        <v>47</v>
      </c>
      <c r="C41" s="24">
        <v>1920008573</v>
      </c>
      <c r="D41" s="16">
        <v>5</v>
      </c>
      <c r="E41" s="16">
        <v>10</v>
      </c>
      <c r="F41" s="16"/>
      <c r="G41" s="17">
        <f t="shared" si="5"/>
        <v>7.5</v>
      </c>
      <c r="H41" s="15">
        <v>5</v>
      </c>
      <c r="I41" s="15">
        <v>5</v>
      </c>
      <c r="J41" s="15"/>
      <c r="K41" s="18">
        <f t="shared" si="7"/>
        <v>5</v>
      </c>
      <c r="L41" s="14">
        <v>8</v>
      </c>
      <c r="M41" s="14">
        <v>8</v>
      </c>
      <c r="N41" s="14"/>
      <c r="O41" s="19">
        <f>(L41+M41)/2</f>
        <v>8</v>
      </c>
      <c r="P41" s="5">
        <f t="shared" si="6"/>
        <v>20.5</v>
      </c>
    </row>
    <row r="42" spans="1:16" ht="24.75" customHeight="1">
      <c r="A42" s="23">
        <v>39</v>
      </c>
      <c r="B42" s="27" t="s">
        <v>48</v>
      </c>
      <c r="C42" s="24">
        <v>1920008151</v>
      </c>
      <c r="D42" s="16">
        <v>8</v>
      </c>
      <c r="E42" s="16">
        <v>7</v>
      </c>
      <c r="F42" s="16"/>
      <c r="G42" s="17">
        <f>(D42+E42)/2</f>
        <v>7.5</v>
      </c>
      <c r="H42" s="15">
        <v>7</v>
      </c>
      <c r="I42" s="15">
        <v>7</v>
      </c>
      <c r="J42" s="15"/>
      <c r="K42" s="18">
        <f>(H42+I42)/2</f>
        <v>7</v>
      </c>
      <c r="L42" s="14">
        <v>13</v>
      </c>
      <c r="M42" s="14">
        <v>14</v>
      </c>
      <c r="N42" s="14"/>
      <c r="O42" s="19">
        <f>(L42+M42)/2</f>
        <v>13.5</v>
      </c>
      <c r="P42" s="5">
        <f>G42+K42+O42</f>
        <v>28</v>
      </c>
    </row>
    <row r="43" spans="1:16" ht="24.75" customHeight="1">
      <c r="A43" s="23">
        <v>40</v>
      </c>
      <c r="B43" s="27" t="s">
        <v>50</v>
      </c>
      <c r="C43" s="24">
        <v>1920009581</v>
      </c>
      <c r="D43" s="16">
        <v>7</v>
      </c>
      <c r="E43" s="16">
        <v>7</v>
      </c>
      <c r="F43" s="16"/>
      <c r="G43" s="17">
        <f>(D43+E43)/2</f>
        <v>7</v>
      </c>
      <c r="H43" s="15">
        <v>4</v>
      </c>
      <c r="I43" s="15">
        <v>4</v>
      </c>
      <c r="J43" s="15"/>
      <c r="K43" s="18">
        <f>(H43+I43)/2</f>
        <v>4</v>
      </c>
      <c r="L43" s="14">
        <v>2</v>
      </c>
      <c r="M43" s="14">
        <v>3</v>
      </c>
      <c r="N43" s="14"/>
      <c r="O43" s="19">
        <f>(L43+M43)/2</f>
        <v>2.5</v>
      </c>
      <c r="P43" s="5">
        <f>G43+K43+O43</f>
        <v>13.5</v>
      </c>
    </row>
    <row r="44" spans="1:16" ht="24.75" customHeight="1">
      <c r="A44" s="23">
        <v>41</v>
      </c>
      <c r="B44" s="27" t="s">
        <v>49</v>
      </c>
      <c r="C44" s="31">
        <v>1920008060</v>
      </c>
      <c r="D44" s="37" t="s">
        <v>8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9"/>
    </row>
    <row r="45" spans="1:16" ht="24.75" customHeight="1">
      <c r="A45" s="23">
        <v>42</v>
      </c>
      <c r="B45" s="27" t="s">
        <v>51</v>
      </c>
      <c r="C45" s="24">
        <v>1920008052</v>
      </c>
      <c r="D45" s="16">
        <v>3</v>
      </c>
      <c r="E45" s="16">
        <v>5</v>
      </c>
      <c r="F45" s="16"/>
      <c r="G45" s="17">
        <f aca="true" t="shared" si="8" ref="G45:G60">(D45+E45)/2</f>
        <v>4</v>
      </c>
      <c r="H45" s="15">
        <v>3</v>
      </c>
      <c r="I45" s="15">
        <v>2</v>
      </c>
      <c r="J45" s="15"/>
      <c r="K45" s="18">
        <f aca="true" t="shared" si="9" ref="K45:K58">(H45+I45)/2</f>
        <v>2.5</v>
      </c>
      <c r="L45" s="14">
        <v>4</v>
      </c>
      <c r="M45" s="14">
        <v>4</v>
      </c>
      <c r="N45" s="14"/>
      <c r="O45" s="19">
        <f aca="true" t="shared" si="10" ref="O45:O57">(L45+M45)/2</f>
        <v>4</v>
      </c>
      <c r="P45" s="5">
        <f aca="true" t="shared" si="11" ref="P45:P60">G45+K45+O45</f>
        <v>10.5</v>
      </c>
    </row>
    <row r="46" spans="1:16" ht="24.75" customHeight="1">
      <c r="A46" s="23">
        <v>43</v>
      </c>
      <c r="B46" s="27" t="s">
        <v>52</v>
      </c>
      <c r="C46" s="24">
        <v>1920008905</v>
      </c>
      <c r="D46" s="16">
        <v>10</v>
      </c>
      <c r="E46" s="16">
        <v>14</v>
      </c>
      <c r="F46" s="16"/>
      <c r="G46" s="17">
        <f t="shared" si="8"/>
        <v>12</v>
      </c>
      <c r="H46" s="15">
        <v>11</v>
      </c>
      <c r="I46" s="15">
        <v>14</v>
      </c>
      <c r="J46" s="15"/>
      <c r="K46" s="18">
        <f t="shared" si="9"/>
        <v>12.5</v>
      </c>
      <c r="L46" s="14">
        <v>8</v>
      </c>
      <c r="M46" s="14">
        <v>13</v>
      </c>
      <c r="N46" s="14"/>
      <c r="O46" s="19">
        <f t="shared" si="10"/>
        <v>10.5</v>
      </c>
      <c r="P46" s="5">
        <f t="shared" si="11"/>
        <v>35</v>
      </c>
    </row>
    <row r="47" spans="1:16" ht="24.75" customHeight="1">
      <c r="A47" s="23">
        <v>44</v>
      </c>
      <c r="B47" s="27" t="s">
        <v>53</v>
      </c>
      <c r="C47" s="27">
        <v>1920008933</v>
      </c>
      <c r="D47" s="16">
        <v>2</v>
      </c>
      <c r="E47" s="16">
        <v>2</v>
      </c>
      <c r="F47" s="16"/>
      <c r="G47" s="17">
        <f t="shared" si="8"/>
        <v>2</v>
      </c>
      <c r="H47" s="15">
        <v>6</v>
      </c>
      <c r="I47" s="15">
        <v>7</v>
      </c>
      <c r="J47" s="15"/>
      <c r="K47" s="18">
        <f t="shared" si="9"/>
        <v>6.5</v>
      </c>
      <c r="L47" s="14">
        <v>4</v>
      </c>
      <c r="M47" s="14">
        <v>3</v>
      </c>
      <c r="N47" s="14"/>
      <c r="O47" s="19">
        <f t="shared" si="10"/>
        <v>3.5</v>
      </c>
      <c r="P47" s="5">
        <f t="shared" si="11"/>
        <v>12</v>
      </c>
    </row>
    <row r="48" spans="1:16" ht="24.75" customHeight="1">
      <c r="A48" s="23">
        <v>45</v>
      </c>
      <c r="B48" s="22" t="s">
        <v>54</v>
      </c>
      <c r="C48" s="26">
        <v>1920009734</v>
      </c>
      <c r="D48" s="16">
        <v>0</v>
      </c>
      <c r="E48" s="16">
        <v>0</v>
      </c>
      <c r="F48" s="16"/>
      <c r="G48" s="17">
        <v>0</v>
      </c>
      <c r="H48" s="34" t="s">
        <v>8</v>
      </c>
      <c r="I48" s="35"/>
      <c r="J48" s="35"/>
      <c r="K48" s="35"/>
      <c r="L48" s="35"/>
      <c r="M48" s="35"/>
      <c r="N48" s="35"/>
      <c r="O48" s="40"/>
      <c r="P48" s="5"/>
    </row>
    <row r="49" spans="1:16" ht="24.75" customHeight="1">
      <c r="A49" s="23">
        <v>46</v>
      </c>
      <c r="B49" s="27" t="s">
        <v>55</v>
      </c>
      <c r="C49" s="24">
        <v>1920008568</v>
      </c>
      <c r="D49" s="16">
        <v>9</v>
      </c>
      <c r="E49" s="16">
        <v>10</v>
      </c>
      <c r="F49" s="16"/>
      <c r="G49" s="17">
        <f t="shared" si="8"/>
        <v>9.5</v>
      </c>
      <c r="H49" s="15">
        <v>15</v>
      </c>
      <c r="I49" s="15">
        <v>16</v>
      </c>
      <c r="J49" s="15"/>
      <c r="K49" s="18">
        <f t="shared" si="9"/>
        <v>15.5</v>
      </c>
      <c r="L49" s="14">
        <v>5</v>
      </c>
      <c r="M49" s="14">
        <v>4</v>
      </c>
      <c r="N49" s="14"/>
      <c r="O49" s="19">
        <f t="shared" si="10"/>
        <v>4.5</v>
      </c>
      <c r="P49" s="5">
        <f t="shared" si="11"/>
        <v>29.5</v>
      </c>
    </row>
    <row r="50" spans="1:16" ht="24.75" customHeight="1">
      <c r="A50" s="23">
        <v>47</v>
      </c>
      <c r="B50" s="27" t="s">
        <v>56</v>
      </c>
      <c r="C50" s="27">
        <v>1920008567</v>
      </c>
      <c r="D50" s="16">
        <v>5</v>
      </c>
      <c r="E50" s="16">
        <v>3</v>
      </c>
      <c r="F50" s="16"/>
      <c r="G50" s="17">
        <f t="shared" si="8"/>
        <v>4</v>
      </c>
      <c r="H50" s="34" t="s">
        <v>8</v>
      </c>
      <c r="I50" s="35"/>
      <c r="J50" s="35"/>
      <c r="K50" s="35"/>
      <c r="L50" s="35"/>
      <c r="M50" s="35"/>
      <c r="N50" s="35"/>
      <c r="O50" s="40"/>
      <c r="P50" s="5"/>
    </row>
    <row r="51" spans="1:16" ht="24.75" customHeight="1">
      <c r="A51" s="23">
        <v>48</v>
      </c>
      <c r="B51" s="27" t="s">
        <v>57</v>
      </c>
      <c r="C51" s="27">
        <v>1920008836</v>
      </c>
      <c r="D51" s="16">
        <v>11</v>
      </c>
      <c r="E51" s="16">
        <v>15</v>
      </c>
      <c r="F51" s="16"/>
      <c r="G51" s="17">
        <f t="shared" si="8"/>
        <v>13</v>
      </c>
      <c r="H51" s="15">
        <v>12</v>
      </c>
      <c r="I51" s="15">
        <v>13</v>
      </c>
      <c r="J51" s="15"/>
      <c r="K51" s="18">
        <f t="shared" si="9"/>
        <v>12.5</v>
      </c>
      <c r="L51" s="14">
        <v>16</v>
      </c>
      <c r="M51" s="14">
        <v>17</v>
      </c>
      <c r="N51" s="14"/>
      <c r="O51" s="19">
        <f t="shared" si="10"/>
        <v>16.5</v>
      </c>
      <c r="P51" s="5">
        <f t="shared" si="11"/>
        <v>42</v>
      </c>
    </row>
    <row r="52" spans="1:16" ht="24.75" customHeight="1">
      <c r="A52" s="23">
        <v>49</v>
      </c>
      <c r="B52" s="27" t="s">
        <v>58</v>
      </c>
      <c r="C52" s="24">
        <v>1920008590</v>
      </c>
      <c r="D52" s="16">
        <v>13</v>
      </c>
      <c r="E52" s="16">
        <v>13</v>
      </c>
      <c r="F52" s="16"/>
      <c r="G52" s="17">
        <f t="shared" si="8"/>
        <v>13</v>
      </c>
      <c r="H52" s="15">
        <v>15</v>
      </c>
      <c r="I52" s="15">
        <v>13</v>
      </c>
      <c r="J52" s="15"/>
      <c r="K52" s="18">
        <f t="shared" si="9"/>
        <v>14</v>
      </c>
      <c r="L52" s="14">
        <v>17</v>
      </c>
      <c r="M52" s="14">
        <v>18</v>
      </c>
      <c r="N52" s="14"/>
      <c r="O52" s="19">
        <f t="shared" si="10"/>
        <v>17.5</v>
      </c>
      <c r="P52" s="5">
        <f t="shared" si="11"/>
        <v>44.5</v>
      </c>
    </row>
    <row r="53" spans="1:16" ht="24.75" customHeight="1">
      <c r="A53" s="23">
        <v>50</v>
      </c>
      <c r="B53" s="27" t="s">
        <v>59</v>
      </c>
      <c r="C53" s="24">
        <v>1920008514</v>
      </c>
      <c r="D53" s="16">
        <v>1</v>
      </c>
      <c r="E53" s="16">
        <v>2</v>
      </c>
      <c r="F53" s="16"/>
      <c r="G53" s="17">
        <f t="shared" si="8"/>
        <v>1.5</v>
      </c>
      <c r="H53" s="15">
        <v>11</v>
      </c>
      <c r="I53" s="15">
        <v>9</v>
      </c>
      <c r="J53" s="15"/>
      <c r="K53" s="18">
        <f t="shared" si="9"/>
        <v>10</v>
      </c>
      <c r="L53" s="14">
        <v>12</v>
      </c>
      <c r="M53" s="14">
        <v>7</v>
      </c>
      <c r="N53" s="14"/>
      <c r="O53" s="19">
        <f t="shared" si="10"/>
        <v>9.5</v>
      </c>
      <c r="P53" s="5">
        <f t="shared" si="11"/>
        <v>21</v>
      </c>
    </row>
    <row r="54" spans="1:16" ht="24.75" customHeight="1">
      <c r="A54" s="23">
        <v>51</v>
      </c>
      <c r="B54" s="27" t="s">
        <v>60</v>
      </c>
      <c r="C54" s="24">
        <v>1920008607</v>
      </c>
      <c r="D54" s="16">
        <v>11</v>
      </c>
      <c r="E54" s="16">
        <v>13</v>
      </c>
      <c r="F54" s="16"/>
      <c r="G54" s="17">
        <f t="shared" si="8"/>
        <v>12</v>
      </c>
      <c r="H54" s="15">
        <v>13</v>
      </c>
      <c r="I54" s="15">
        <v>15</v>
      </c>
      <c r="J54" s="15"/>
      <c r="K54" s="18">
        <f t="shared" si="9"/>
        <v>14</v>
      </c>
      <c r="L54" s="14">
        <v>15</v>
      </c>
      <c r="M54" s="14">
        <v>18</v>
      </c>
      <c r="N54" s="14"/>
      <c r="O54" s="19">
        <f t="shared" si="10"/>
        <v>16.5</v>
      </c>
      <c r="P54" s="5">
        <f t="shared" si="11"/>
        <v>42.5</v>
      </c>
    </row>
    <row r="55" spans="1:16" ht="24.75" customHeight="1">
      <c r="A55" s="23">
        <v>52</v>
      </c>
      <c r="B55" s="27" t="s">
        <v>61</v>
      </c>
      <c r="C55" s="24">
        <v>1920008779</v>
      </c>
      <c r="D55" s="16">
        <v>1</v>
      </c>
      <c r="E55" s="16">
        <v>3</v>
      </c>
      <c r="F55" s="16"/>
      <c r="G55" s="17">
        <f t="shared" si="8"/>
        <v>2</v>
      </c>
      <c r="H55" s="15">
        <v>1</v>
      </c>
      <c r="I55" s="15">
        <v>1</v>
      </c>
      <c r="J55" s="15"/>
      <c r="K55" s="18">
        <f t="shared" si="9"/>
        <v>1</v>
      </c>
      <c r="L55" s="14">
        <v>0</v>
      </c>
      <c r="M55" s="14">
        <v>0</v>
      </c>
      <c r="N55" s="14"/>
      <c r="O55" s="19">
        <f t="shared" si="10"/>
        <v>0</v>
      </c>
      <c r="P55" s="5">
        <f t="shared" si="11"/>
        <v>3</v>
      </c>
    </row>
    <row r="56" spans="1:16" ht="24.75" customHeight="1">
      <c r="A56" s="23">
        <v>53</v>
      </c>
      <c r="B56" s="27" t="s">
        <v>62</v>
      </c>
      <c r="C56" s="24">
        <v>1920007698</v>
      </c>
      <c r="D56" s="16">
        <v>3</v>
      </c>
      <c r="E56" s="16">
        <v>3</v>
      </c>
      <c r="F56" s="16"/>
      <c r="G56" s="17">
        <f t="shared" si="8"/>
        <v>3</v>
      </c>
      <c r="H56" s="15">
        <v>3</v>
      </c>
      <c r="I56" s="15">
        <v>0</v>
      </c>
      <c r="J56" s="15"/>
      <c r="K56" s="18">
        <f t="shared" si="9"/>
        <v>1.5</v>
      </c>
      <c r="L56" s="14">
        <v>1</v>
      </c>
      <c r="M56" s="14">
        <v>0</v>
      </c>
      <c r="N56" s="14"/>
      <c r="O56" s="19">
        <f t="shared" si="10"/>
        <v>0.5</v>
      </c>
      <c r="P56" s="5">
        <f t="shared" si="11"/>
        <v>5</v>
      </c>
    </row>
    <row r="57" spans="1:16" ht="24.75" customHeight="1">
      <c r="A57" s="23">
        <v>54</v>
      </c>
      <c r="B57" s="27" t="s">
        <v>63</v>
      </c>
      <c r="C57" s="24">
        <v>1920008158</v>
      </c>
      <c r="D57" s="16">
        <v>12</v>
      </c>
      <c r="E57" s="16">
        <v>13</v>
      </c>
      <c r="F57" s="16"/>
      <c r="G57" s="17">
        <f t="shared" si="8"/>
        <v>12.5</v>
      </c>
      <c r="H57" s="15">
        <v>14</v>
      </c>
      <c r="I57" s="15">
        <v>11</v>
      </c>
      <c r="J57" s="15"/>
      <c r="K57" s="18">
        <f t="shared" si="9"/>
        <v>12.5</v>
      </c>
      <c r="L57" s="14">
        <v>6</v>
      </c>
      <c r="M57" s="14">
        <v>7</v>
      </c>
      <c r="N57" s="14"/>
      <c r="O57" s="19">
        <f t="shared" si="10"/>
        <v>6.5</v>
      </c>
      <c r="P57" s="5">
        <f t="shared" si="11"/>
        <v>31.5</v>
      </c>
    </row>
    <row r="58" spans="1:16" ht="24.75" customHeight="1">
      <c r="A58" s="23">
        <v>55</v>
      </c>
      <c r="B58" s="27" t="s">
        <v>64</v>
      </c>
      <c r="C58" s="24">
        <v>1920008125</v>
      </c>
      <c r="D58" s="16">
        <v>10</v>
      </c>
      <c r="E58" s="16">
        <v>11</v>
      </c>
      <c r="F58" s="16"/>
      <c r="G58" s="17">
        <f t="shared" si="8"/>
        <v>10.5</v>
      </c>
      <c r="H58" s="15">
        <v>6</v>
      </c>
      <c r="I58" s="15">
        <v>4</v>
      </c>
      <c r="J58" s="15"/>
      <c r="K58" s="18">
        <f t="shared" si="9"/>
        <v>5</v>
      </c>
      <c r="L58" s="34" t="s">
        <v>8</v>
      </c>
      <c r="M58" s="35"/>
      <c r="N58" s="35"/>
      <c r="O58" s="36"/>
      <c r="P58" s="5"/>
    </row>
    <row r="59" spans="1:16" ht="24.75" customHeight="1">
      <c r="A59" s="23">
        <v>56</v>
      </c>
      <c r="B59" s="21" t="s">
        <v>65</v>
      </c>
      <c r="C59" s="25">
        <v>1920008575</v>
      </c>
      <c r="D59" s="16">
        <v>1</v>
      </c>
      <c r="E59" s="16">
        <v>2</v>
      </c>
      <c r="F59" s="16"/>
      <c r="G59" s="17">
        <f>(D59+E59)/2</f>
        <v>1.5</v>
      </c>
      <c r="H59" s="15">
        <v>0</v>
      </c>
      <c r="I59" s="15">
        <v>0</v>
      </c>
      <c r="J59" s="15"/>
      <c r="K59" s="18">
        <f>(H59+I59)/2</f>
        <v>0</v>
      </c>
      <c r="L59" s="14">
        <v>0</v>
      </c>
      <c r="M59" s="14">
        <v>0</v>
      </c>
      <c r="N59" s="14"/>
      <c r="O59" s="19">
        <f>(L59+M59)/2</f>
        <v>0</v>
      </c>
      <c r="P59" s="5">
        <f>G59+K59+O59</f>
        <v>1.5</v>
      </c>
    </row>
    <row r="60" spans="1:16" ht="24.75" customHeight="1">
      <c r="A60" s="23">
        <v>57</v>
      </c>
      <c r="B60" s="22" t="s">
        <v>66</v>
      </c>
      <c r="C60" s="26">
        <v>1920009574</v>
      </c>
      <c r="D60" s="16">
        <v>10</v>
      </c>
      <c r="E60" s="16">
        <v>11</v>
      </c>
      <c r="F60" s="16"/>
      <c r="G60" s="17">
        <f t="shared" si="8"/>
        <v>10.5</v>
      </c>
      <c r="H60" s="15">
        <v>10</v>
      </c>
      <c r="I60" s="15">
        <v>9</v>
      </c>
      <c r="J60" s="15"/>
      <c r="K60" s="18">
        <f>(H60+I60)/2</f>
        <v>9.5</v>
      </c>
      <c r="L60" s="14">
        <v>8</v>
      </c>
      <c r="M60" s="14">
        <v>8</v>
      </c>
      <c r="N60" s="14"/>
      <c r="O60" s="19">
        <f>(L60+M60)/2</f>
        <v>8</v>
      </c>
      <c r="P60" s="5">
        <f t="shared" si="11"/>
        <v>28</v>
      </c>
    </row>
    <row r="61" spans="1:16" ht="24.75" customHeight="1">
      <c r="A61" s="23">
        <v>58</v>
      </c>
      <c r="B61" s="27" t="s">
        <v>68</v>
      </c>
      <c r="C61" s="24">
        <v>1920007710</v>
      </c>
      <c r="D61" s="16">
        <v>8</v>
      </c>
      <c r="E61" s="16">
        <v>8</v>
      </c>
      <c r="F61" s="16"/>
      <c r="G61" s="17">
        <f>(D61+E61)/2</f>
        <v>8</v>
      </c>
      <c r="H61" s="15">
        <v>13</v>
      </c>
      <c r="I61" s="15">
        <v>12</v>
      </c>
      <c r="J61" s="15"/>
      <c r="K61" s="18">
        <f>(H61+I61)/2</f>
        <v>12.5</v>
      </c>
      <c r="L61" s="14">
        <v>12</v>
      </c>
      <c r="M61" s="14">
        <v>15</v>
      </c>
      <c r="N61" s="14"/>
      <c r="O61" s="19">
        <f>(L61+M61)/2</f>
        <v>13.5</v>
      </c>
      <c r="P61" s="5">
        <f>G61+K61+O61</f>
        <v>34</v>
      </c>
    </row>
    <row r="62" spans="1:16" ht="24.75" customHeight="1">
      <c r="A62" s="23">
        <v>59</v>
      </c>
      <c r="B62" s="27" t="s">
        <v>67</v>
      </c>
      <c r="C62" s="31">
        <v>1920010010</v>
      </c>
      <c r="D62" s="37" t="s">
        <v>8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9"/>
    </row>
    <row r="63" spans="1:16" ht="24.75" customHeight="1">
      <c r="A63" s="23">
        <v>60</v>
      </c>
      <c r="B63" s="27" t="s">
        <v>69</v>
      </c>
      <c r="C63" s="24">
        <v>1920008658</v>
      </c>
      <c r="D63" s="16">
        <v>11</v>
      </c>
      <c r="E63" s="16">
        <v>14</v>
      </c>
      <c r="F63" s="16"/>
      <c r="G63" s="17">
        <f>(D63+E63)/2</f>
        <v>12.5</v>
      </c>
      <c r="H63" s="15">
        <v>14</v>
      </c>
      <c r="I63" s="15">
        <v>11</v>
      </c>
      <c r="J63" s="15"/>
      <c r="K63" s="18">
        <f aca="true" t="shared" si="12" ref="K63:K71">(H63+I63)/2</f>
        <v>12.5</v>
      </c>
      <c r="L63" s="14">
        <v>10</v>
      </c>
      <c r="M63" s="14">
        <v>10</v>
      </c>
      <c r="N63" s="14"/>
      <c r="O63" s="19">
        <f>(L63+M63)/2</f>
        <v>10</v>
      </c>
      <c r="P63" s="5">
        <f aca="true" t="shared" si="13" ref="P63:P70">G63+K63+O63</f>
        <v>35</v>
      </c>
    </row>
    <row r="64" spans="1:16" ht="24.75" customHeight="1">
      <c r="A64" s="23">
        <v>61</v>
      </c>
      <c r="B64" s="27" t="s">
        <v>70</v>
      </c>
      <c r="C64" s="24">
        <v>1920007726</v>
      </c>
      <c r="D64" s="16">
        <v>10</v>
      </c>
      <c r="E64" s="16">
        <v>12</v>
      </c>
      <c r="F64" s="16"/>
      <c r="G64" s="17">
        <f aca="true" t="shared" si="14" ref="G64:G74">(D64+E64)/2</f>
        <v>11</v>
      </c>
      <c r="H64" s="15">
        <v>11</v>
      </c>
      <c r="I64" s="15">
        <v>10</v>
      </c>
      <c r="J64" s="15"/>
      <c r="K64" s="18">
        <f t="shared" si="12"/>
        <v>10.5</v>
      </c>
      <c r="L64" s="14">
        <v>16</v>
      </c>
      <c r="M64" s="14">
        <v>18</v>
      </c>
      <c r="N64" s="14"/>
      <c r="O64" s="19">
        <f>(L64+M64)/2</f>
        <v>17</v>
      </c>
      <c r="P64" s="5">
        <f t="shared" si="13"/>
        <v>38.5</v>
      </c>
    </row>
    <row r="65" spans="1:16" ht="24.75" customHeight="1">
      <c r="A65" s="23">
        <v>62</v>
      </c>
      <c r="B65" s="21" t="s">
        <v>71</v>
      </c>
      <c r="C65" s="21">
        <v>1920008502</v>
      </c>
      <c r="D65" s="16">
        <v>5</v>
      </c>
      <c r="E65" s="16">
        <v>8</v>
      </c>
      <c r="F65" s="16"/>
      <c r="G65" s="17">
        <f>(D65+E65)/2</f>
        <v>6.5</v>
      </c>
      <c r="H65" s="15">
        <v>9</v>
      </c>
      <c r="I65" s="15">
        <v>7</v>
      </c>
      <c r="J65" s="15"/>
      <c r="K65" s="18">
        <f t="shared" si="12"/>
        <v>8</v>
      </c>
      <c r="L65" s="14">
        <v>5</v>
      </c>
      <c r="M65" s="14">
        <v>5</v>
      </c>
      <c r="N65" s="14"/>
      <c r="O65" s="19">
        <f aca="true" t="shared" si="15" ref="O65:O70">(L65+M65)/2</f>
        <v>5</v>
      </c>
      <c r="P65" s="5">
        <f t="shared" si="13"/>
        <v>19.5</v>
      </c>
    </row>
    <row r="66" spans="1:16" ht="24.75" customHeight="1">
      <c r="A66" s="23">
        <v>63</v>
      </c>
      <c r="B66" s="27" t="s">
        <v>72</v>
      </c>
      <c r="C66" s="24">
        <v>1920008598</v>
      </c>
      <c r="D66" s="16">
        <v>7</v>
      </c>
      <c r="E66" s="16">
        <v>7</v>
      </c>
      <c r="F66" s="16"/>
      <c r="G66" s="17">
        <f>(D66+E66)/2</f>
        <v>7</v>
      </c>
      <c r="H66" s="15">
        <v>9</v>
      </c>
      <c r="I66" s="15">
        <v>9</v>
      </c>
      <c r="J66" s="15"/>
      <c r="K66" s="18">
        <f t="shared" si="12"/>
        <v>9</v>
      </c>
      <c r="L66" s="14">
        <v>15</v>
      </c>
      <c r="M66" s="14">
        <v>7</v>
      </c>
      <c r="N66" s="14">
        <v>15</v>
      </c>
      <c r="O66" s="19">
        <v>15</v>
      </c>
      <c r="P66" s="5">
        <f t="shared" si="13"/>
        <v>31</v>
      </c>
    </row>
    <row r="67" spans="1:16" ht="24.75" customHeight="1">
      <c r="A67" s="23">
        <v>64</v>
      </c>
      <c r="B67" s="27" t="s">
        <v>73</v>
      </c>
      <c r="C67" s="24">
        <v>1920007434</v>
      </c>
      <c r="D67" s="16">
        <v>2</v>
      </c>
      <c r="E67" s="16">
        <v>2</v>
      </c>
      <c r="F67" s="16"/>
      <c r="G67" s="17">
        <f t="shared" si="14"/>
        <v>2</v>
      </c>
      <c r="H67" s="15">
        <v>11</v>
      </c>
      <c r="I67" s="15">
        <v>14</v>
      </c>
      <c r="J67" s="15"/>
      <c r="K67" s="18">
        <f t="shared" si="12"/>
        <v>12.5</v>
      </c>
      <c r="L67" s="14">
        <v>6</v>
      </c>
      <c r="M67" s="14">
        <v>7</v>
      </c>
      <c r="N67" s="14"/>
      <c r="O67" s="19">
        <f t="shared" si="15"/>
        <v>6.5</v>
      </c>
      <c r="P67" s="5">
        <f t="shared" si="13"/>
        <v>21</v>
      </c>
    </row>
    <row r="68" spans="1:16" ht="24.75" customHeight="1">
      <c r="A68" s="23">
        <v>65</v>
      </c>
      <c r="B68" s="27" t="s">
        <v>74</v>
      </c>
      <c r="C68" s="24">
        <v>1920008903</v>
      </c>
      <c r="D68" s="16">
        <v>17</v>
      </c>
      <c r="E68" s="16">
        <v>14</v>
      </c>
      <c r="F68" s="16"/>
      <c r="G68" s="17">
        <f>(D68+E68)/2</f>
        <v>15.5</v>
      </c>
      <c r="H68" s="15">
        <v>13</v>
      </c>
      <c r="I68" s="15">
        <v>10</v>
      </c>
      <c r="J68" s="15"/>
      <c r="K68" s="18">
        <f t="shared" si="12"/>
        <v>11.5</v>
      </c>
      <c r="L68" s="14">
        <v>10</v>
      </c>
      <c r="M68" s="14">
        <v>8</v>
      </c>
      <c r="N68" s="14"/>
      <c r="O68" s="19">
        <v>9</v>
      </c>
      <c r="P68" s="5">
        <f t="shared" si="13"/>
        <v>36</v>
      </c>
    </row>
    <row r="69" spans="1:16" ht="24.75" customHeight="1">
      <c r="A69" s="23">
        <v>66</v>
      </c>
      <c r="B69" s="27" t="s">
        <v>75</v>
      </c>
      <c r="C69" s="24">
        <v>1920007732</v>
      </c>
      <c r="D69" s="16">
        <v>10</v>
      </c>
      <c r="E69" s="16">
        <v>11</v>
      </c>
      <c r="F69" s="16"/>
      <c r="G69" s="17">
        <f t="shared" si="14"/>
        <v>10.5</v>
      </c>
      <c r="H69" s="15">
        <v>10</v>
      </c>
      <c r="I69" s="15">
        <v>12</v>
      </c>
      <c r="J69" s="15"/>
      <c r="K69" s="18">
        <f t="shared" si="12"/>
        <v>11</v>
      </c>
      <c r="L69" s="14">
        <v>15</v>
      </c>
      <c r="M69" s="14">
        <v>18</v>
      </c>
      <c r="N69" s="14"/>
      <c r="O69" s="19">
        <f t="shared" si="15"/>
        <v>16.5</v>
      </c>
      <c r="P69" s="5">
        <f t="shared" si="13"/>
        <v>38</v>
      </c>
    </row>
    <row r="70" spans="1:16" ht="24.75" customHeight="1">
      <c r="A70" s="23">
        <v>67</v>
      </c>
      <c r="B70" s="27" t="s">
        <v>76</v>
      </c>
      <c r="C70" s="24">
        <v>1920008110</v>
      </c>
      <c r="D70" s="16">
        <v>11</v>
      </c>
      <c r="E70" s="16">
        <v>12</v>
      </c>
      <c r="F70" s="16"/>
      <c r="G70" s="17">
        <f t="shared" si="14"/>
        <v>11.5</v>
      </c>
      <c r="H70" s="15">
        <v>11</v>
      </c>
      <c r="I70" s="15">
        <v>11</v>
      </c>
      <c r="J70" s="15"/>
      <c r="K70" s="18">
        <f t="shared" si="12"/>
        <v>11</v>
      </c>
      <c r="L70" s="14">
        <v>14</v>
      </c>
      <c r="M70" s="14">
        <v>15</v>
      </c>
      <c r="N70" s="14"/>
      <c r="O70" s="19">
        <f t="shared" si="15"/>
        <v>14.5</v>
      </c>
      <c r="P70" s="5">
        <f t="shared" si="13"/>
        <v>37</v>
      </c>
    </row>
    <row r="71" spans="1:16" ht="24.75" customHeight="1">
      <c r="A71" s="23">
        <v>68</v>
      </c>
      <c r="B71" s="27" t="s">
        <v>77</v>
      </c>
      <c r="C71" s="24">
        <v>1920008630</v>
      </c>
      <c r="D71" s="16">
        <v>9</v>
      </c>
      <c r="E71" s="16">
        <v>11</v>
      </c>
      <c r="F71" s="16"/>
      <c r="G71" s="17">
        <f t="shared" si="14"/>
        <v>10</v>
      </c>
      <c r="H71" s="15">
        <v>13</v>
      </c>
      <c r="I71" s="15">
        <v>13</v>
      </c>
      <c r="J71" s="15"/>
      <c r="K71" s="18">
        <f t="shared" si="12"/>
        <v>13</v>
      </c>
      <c r="L71" s="34" t="s">
        <v>8</v>
      </c>
      <c r="M71" s="35"/>
      <c r="N71" s="35"/>
      <c r="O71" s="36"/>
      <c r="P71" s="5"/>
    </row>
    <row r="72" spans="1:16" ht="24.75" customHeight="1">
      <c r="A72" s="23">
        <v>69</v>
      </c>
      <c r="B72" s="27" t="s">
        <v>78</v>
      </c>
      <c r="C72" s="24">
        <v>1920007439</v>
      </c>
      <c r="D72" s="16">
        <v>17</v>
      </c>
      <c r="E72" s="16">
        <v>18</v>
      </c>
      <c r="F72" s="16"/>
      <c r="G72" s="17">
        <f t="shared" si="14"/>
        <v>17.5</v>
      </c>
      <c r="H72" s="15">
        <v>14</v>
      </c>
      <c r="I72" s="15">
        <v>18</v>
      </c>
      <c r="J72" s="15"/>
      <c r="K72" s="18">
        <f>(H72+I72)/2</f>
        <v>16</v>
      </c>
      <c r="L72" s="14">
        <v>19</v>
      </c>
      <c r="M72" s="14">
        <v>19</v>
      </c>
      <c r="N72" s="14"/>
      <c r="O72" s="19">
        <f>(L72+M72)/2</f>
        <v>19</v>
      </c>
      <c r="P72" s="5">
        <f>G72+K72+O72</f>
        <v>52.5</v>
      </c>
    </row>
    <row r="73" spans="1:16" ht="24.75" customHeight="1">
      <c r="A73" s="23">
        <v>70</v>
      </c>
      <c r="B73" s="27" t="s">
        <v>79</v>
      </c>
      <c r="C73" s="24">
        <v>1920007706</v>
      </c>
      <c r="D73" s="16">
        <v>8</v>
      </c>
      <c r="E73" s="16">
        <v>8</v>
      </c>
      <c r="F73" s="16"/>
      <c r="G73" s="17">
        <f t="shared" si="14"/>
        <v>8</v>
      </c>
      <c r="H73" s="15">
        <v>12</v>
      </c>
      <c r="I73" s="15">
        <v>14</v>
      </c>
      <c r="J73" s="15"/>
      <c r="K73" s="18">
        <f>(H73+I73)/2</f>
        <v>13</v>
      </c>
      <c r="L73" s="14">
        <v>8</v>
      </c>
      <c r="M73" s="14">
        <v>6</v>
      </c>
      <c r="N73" s="14"/>
      <c r="O73" s="19">
        <f>(L73+M73)/2</f>
        <v>7</v>
      </c>
      <c r="P73" s="5">
        <f>G73+K73+O73</f>
        <v>28</v>
      </c>
    </row>
    <row r="74" spans="1:16" ht="24.75" customHeight="1">
      <c r="A74" s="23">
        <v>71</v>
      </c>
      <c r="B74" s="27" t="s">
        <v>80</v>
      </c>
      <c r="C74" s="27">
        <v>1920008566</v>
      </c>
      <c r="D74" s="16">
        <v>0</v>
      </c>
      <c r="E74" s="16">
        <v>0</v>
      </c>
      <c r="F74" s="16"/>
      <c r="G74" s="17">
        <f t="shared" si="14"/>
        <v>0</v>
      </c>
      <c r="H74" s="34" t="s">
        <v>8</v>
      </c>
      <c r="I74" s="35"/>
      <c r="J74" s="35"/>
      <c r="K74" s="35"/>
      <c r="L74" s="35"/>
      <c r="M74" s="35"/>
      <c r="N74" s="35"/>
      <c r="O74" s="40"/>
      <c r="P74" s="5"/>
    </row>
    <row r="75" spans="1:16" ht="24.75" customHeight="1">
      <c r="A75" s="23">
        <v>72</v>
      </c>
      <c r="B75" s="27" t="s">
        <v>81</v>
      </c>
      <c r="C75" s="31">
        <v>1920008156</v>
      </c>
      <c r="D75" s="37" t="s">
        <v>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9"/>
    </row>
    <row r="76" spans="1:16" ht="24.75" customHeight="1">
      <c r="A76" s="23">
        <v>73</v>
      </c>
      <c r="B76" s="27" t="s">
        <v>82</v>
      </c>
      <c r="C76" s="24">
        <v>1920008591</v>
      </c>
      <c r="D76" s="16">
        <v>14</v>
      </c>
      <c r="E76" s="16">
        <v>11</v>
      </c>
      <c r="F76" s="16"/>
      <c r="G76" s="17">
        <f>(D76+E76)/2</f>
        <v>12.5</v>
      </c>
      <c r="H76" s="15">
        <v>12</v>
      </c>
      <c r="I76" s="15">
        <v>12</v>
      </c>
      <c r="J76" s="15"/>
      <c r="K76" s="18">
        <f>(H76+I76)/2</f>
        <v>12</v>
      </c>
      <c r="L76" s="14">
        <v>12</v>
      </c>
      <c r="M76" s="14">
        <v>15</v>
      </c>
      <c r="N76" s="14"/>
      <c r="O76" s="19">
        <f>(L76+M76)/2</f>
        <v>13.5</v>
      </c>
      <c r="P76" s="5">
        <f>G76+K76+O76</f>
        <v>38</v>
      </c>
    </row>
    <row r="77" spans="1:16" ht="24.75" customHeight="1">
      <c r="A77" s="23">
        <v>74</v>
      </c>
      <c r="B77" s="27" t="s">
        <v>83</v>
      </c>
      <c r="C77" s="31">
        <v>1920008157</v>
      </c>
      <c r="D77" s="37" t="s">
        <v>8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9"/>
    </row>
    <row r="78" spans="1:16" ht="24.75" customHeight="1">
      <c r="A78" s="23">
        <v>75</v>
      </c>
      <c r="B78" s="27" t="s">
        <v>84</v>
      </c>
      <c r="C78" s="24">
        <v>1920007478</v>
      </c>
      <c r="D78" s="16">
        <v>10</v>
      </c>
      <c r="E78" s="16">
        <v>12</v>
      </c>
      <c r="F78" s="16"/>
      <c r="G78" s="17">
        <f>(D78+E78)/2</f>
        <v>11</v>
      </c>
      <c r="H78" s="15">
        <v>11</v>
      </c>
      <c r="I78" s="15">
        <v>9</v>
      </c>
      <c r="J78" s="15"/>
      <c r="K78" s="18">
        <f>(H78+I78)/2</f>
        <v>10</v>
      </c>
      <c r="L78" s="14">
        <v>16</v>
      </c>
      <c r="M78" s="14">
        <v>18</v>
      </c>
      <c r="N78" s="14"/>
      <c r="O78" s="19">
        <f>(L78+M78)/2</f>
        <v>17</v>
      </c>
      <c r="P78" s="5">
        <f>G78+K78+O78</f>
        <v>38</v>
      </c>
    </row>
    <row r="79" spans="1:16" ht="24.75" customHeight="1">
      <c r="A79" s="23">
        <v>76</v>
      </c>
      <c r="B79" s="27" t="s">
        <v>85</v>
      </c>
      <c r="C79" s="31">
        <v>1920008059</v>
      </c>
      <c r="D79" s="37" t="s">
        <v>8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9"/>
    </row>
    <row r="80" spans="1:16" ht="24.75" customHeight="1">
      <c r="A80" s="23">
        <v>77</v>
      </c>
      <c r="B80" s="27" t="s">
        <v>86</v>
      </c>
      <c r="C80" s="24">
        <v>1920009994</v>
      </c>
      <c r="D80" s="16">
        <v>4</v>
      </c>
      <c r="E80" s="16">
        <v>3</v>
      </c>
      <c r="F80" s="16"/>
      <c r="G80" s="17">
        <f>(D80+E80)/2</f>
        <v>3.5</v>
      </c>
      <c r="H80" s="15">
        <v>6</v>
      </c>
      <c r="I80" s="15">
        <v>5</v>
      </c>
      <c r="J80" s="15"/>
      <c r="K80" s="18">
        <f>(H80+I80)/2</f>
        <v>5.5</v>
      </c>
      <c r="L80" s="34" t="s">
        <v>8</v>
      </c>
      <c r="M80" s="35"/>
      <c r="N80" s="35"/>
      <c r="O80" s="36"/>
      <c r="P80" s="5"/>
    </row>
    <row r="81" spans="1:16" ht="24.75" customHeight="1">
      <c r="A81" s="23">
        <v>78</v>
      </c>
      <c r="B81" s="21" t="s">
        <v>87</v>
      </c>
      <c r="C81" s="25">
        <v>1920008576</v>
      </c>
      <c r="D81" s="16">
        <v>0</v>
      </c>
      <c r="E81" s="16">
        <v>1</v>
      </c>
      <c r="F81" s="16"/>
      <c r="G81" s="17">
        <f>(D81+E81)/2</f>
        <v>0.5</v>
      </c>
      <c r="H81" s="15">
        <v>5</v>
      </c>
      <c r="I81" s="15">
        <v>5</v>
      </c>
      <c r="J81" s="15"/>
      <c r="K81" s="18">
        <f>(H81+I81)/2</f>
        <v>5</v>
      </c>
      <c r="L81" s="14">
        <v>1</v>
      </c>
      <c r="M81" s="14">
        <v>2</v>
      </c>
      <c r="N81" s="14"/>
      <c r="O81" s="19">
        <f>(L81+M81)/2</f>
        <v>1.5</v>
      </c>
      <c r="P81" s="5">
        <f>G81+K81+O81</f>
        <v>7</v>
      </c>
    </row>
    <row r="82" spans="1:16" ht="24.75" customHeight="1">
      <c r="A82" s="23">
        <v>79</v>
      </c>
      <c r="B82" s="21" t="s">
        <v>88</v>
      </c>
      <c r="C82" s="21">
        <v>1920007458</v>
      </c>
      <c r="D82" s="16">
        <v>4</v>
      </c>
      <c r="E82" s="16">
        <v>5</v>
      </c>
      <c r="F82" s="16"/>
      <c r="G82" s="17">
        <f>(D82+E82)/2</f>
        <v>4.5</v>
      </c>
      <c r="H82" s="15">
        <v>6</v>
      </c>
      <c r="I82" s="15">
        <v>4</v>
      </c>
      <c r="J82" s="15"/>
      <c r="K82" s="18">
        <f>(H82+I82)/2</f>
        <v>5</v>
      </c>
      <c r="L82" s="14">
        <v>3</v>
      </c>
      <c r="M82" s="14">
        <v>1</v>
      </c>
      <c r="N82" s="14"/>
      <c r="O82" s="19">
        <f>(L82+M82)/2</f>
        <v>2</v>
      </c>
      <c r="P82" s="5">
        <f>G82+K82+O82</f>
        <v>11.5</v>
      </c>
    </row>
    <row r="83" spans="1:16" ht="24.75" customHeight="1">
      <c r="A83" s="23">
        <v>80</v>
      </c>
      <c r="B83" s="27" t="s">
        <v>89</v>
      </c>
      <c r="C83" s="31">
        <v>1920008571</v>
      </c>
      <c r="D83" s="37" t="s">
        <v>8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9"/>
    </row>
    <row r="84" spans="1:16" ht="24.75" customHeight="1">
      <c r="A84" s="23">
        <v>81</v>
      </c>
      <c r="B84" s="27" t="s">
        <v>90</v>
      </c>
      <c r="C84" s="24">
        <v>1920010006</v>
      </c>
      <c r="D84" s="16">
        <v>0</v>
      </c>
      <c r="E84" s="16">
        <v>0</v>
      </c>
      <c r="F84" s="16"/>
      <c r="G84" s="17">
        <f>(D84+E84)/2</f>
        <v>0</v>
      </c>
      <c r="H84" s="34" t="s">
        <v>8</v>
      </c>
      <c r="I84" s="35"/>
      <c r="J84" s="35"/>
      <c r="K84" s="35"/>
      <c r="L84" s="35"/>
      <c r="M84" s="35"/>
      <c r="N84" s="35"/>
      <c r="O84" s="40"/>
      <c r="P84" s="5"/>
    </row>
    <row r="85" spans="1:16" ht="24.75" customHeight="1">
      <c r="A85" s="23">
        <v>82</v>
      </c>
      <c r="B85" s="27" t="s">
        <v>91</v>
      </c>
      <c r="C85" s="24">
        <v>1920008572</v>
      </c>
      <c r="D85" s="16">
        <v>14</v>
      </c>
      <c r="E85" s="16">
        <v>14</v>
      </c>
      <c r="F85" s="16"/>
      <c r="G85" s="17">
        <f aca="true" t="shared" si="16" ref="G85:G93">(D85+E85)/2</f>
        <v>14</v>
      </c>
      <c r="H85" s="15">
        <v>11</v>
      </c>
      <c r="I85" s="15">
        <v>10</v>
      </c>
      <c r="J85" s="15"/>
      <c r="K85" s="18">
        <f aca="true" t="shared" si="17" ref="K85:K93">(H85+I85)/2</f>
        <v>10.5</v>
      </c>
      <c r="L85" s="14">
        <v>19</v>
      </c>
      <c r="M85" s="14">
        <v>19</v>
      </c>
      <c r="N85" s="14"/>
      <c r="O85" s="19">
        <f aca="true" t="shared" si="18" ref="O85:O92">(L85+M85)/2</f>
        <v>19</v>
      </c>
      <c r="P85" s="5">
        <f aca="true" t="shared" si="19" ref="P85:P92">G85+K85+O85</f>
        <v>43.5</v>
      </c>
    </row>
    <row r="86" spans="1:16" ht="24.75" customHeight="1">
      <c r="A86" s="23">
        <v>83</v>
      </c>
      <c r="B86" s="27" t="s">
        <v>92</v>
      </c>
      <c r="C86" s="31">
        <v>1920008780</v>
      </c>
      <c r="D86" s="37" t="s">
        <v>8</v>
      </c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2"/>
    </row>
    <row r="87" spans="1:16" ht="24.75" customHeight="1">
      <c r="A87" s="23">
        <v>84</v>
      </c>
      <c r="B87" s="27" t="s">
        <v>93</v>
      </c>
      <c r="C87" s="24">
        <v>1920007735</v>
      </c>
      <c r="D87" s="16">
        <v>11</v>
      </c>
      <c r="E87" s="16">
        <v>11</v>
      </c>
      <c r="F87" s="16"/>
      <c r="G87" s="17">
        <f t="shared" si="16"/>
        <v>11</v>
      </c>
      <c r="H87" s="15">
        <v>15</v>
      </c>
      <c r="I87" s="15">
        <v>15</v>
      </c>
      <c r="J87" s="15"/>
      <c r="K87" s="18">
        <f t="shared" si="17"/>
        <v>15</v>
      </c>
      <c r="L87" s="14">
        <v>16</v>
      </c>
      <c r="M87" s="14">
        <v>18</v>
      </c>
      <c r="N87" s="14"/>
      <c r="O87" s="19">
        <f t="shared" si="18"/>
        <v>17</v>
      </c>
      <c r="P87" s="5">
        <f t="shared" si="19"/>
        <v>43</v>
      </c>
    </row>
    <row r="88" spans="1:16" ht="24.75" customHeight="1">
      <c r="A88" s="23">
        <v>85</v>
      </c>
      <c r="B88" s="27" t="s">
        <v>94</v>
      </c>
      <c r="C88" s="24">
        <v>1920009446</v>
      </c>
      <c r="D88" s="16">
        <v>4</v>
      </c>
      <c r="E88" s="16">
        <v>5</v>
      </c>
      <c r="F88" s="16"/>
      <c r="G88" s="17">
        <f t="shared" si="16"/>
        <v>4.5</v>
      </c>
      <c r="H88" s="34" t="s">
        <v>8</v>
      </c>
      <c r="I88" s="35"/>
      <c r="J88" s="35"/>
      <c r="K88" s="35"/>
      <c r="L88" s="35"/>
      <c r="M88" s="35"/>
      <c r="N88" s="35"/>
      <c r="O88" s="40"/>
      <c r="P88" s="5"/>
    </row>
    <row r="89" spans="1:16" ht="24.75" customHeight="1">
      <c r="A89" s="23">
        <v>86</v>
      </c>
      <c r="B89" s="27" t="s">
        <v>95</v>
      </c>
      <c r="C89" s="24">
        <v>1920008902</v>
      </c>
      <c r="D89" s="16">
        <v>15</v>
      </c>
      <c r="E89" s="16">
        <v>14</v>
      </c>
      <c r="F89" s="16"/>
      <c r="G89" s="17">
        <f t="shared" si="16"/>
        <v>14.5</v>
      </c>
      <c r="H89" s="15">
        <v>6</v>
      </c>
      <c r="I89" s="15">
        <v>10</v>
      </c>
      <c r="J89" s="15"/>
      <c r="K89" s="18">
        <f t="shared" si="17"/>
        <v>8</v>
      </c>
      <c r="L89" s="14">
        <v>10</v>
      </c>
      <c r="M89" s="14">
        <v>15</v>
      </c>
      <c r="N89" s="14"/>
      <c r="O89" s="19">
        <f t="shared" si="18"/>
        <v>12.5</v>
      </c>
      <c r="P89" s="5">
        <f t="shared" si="19"/>
        <v>35</v>
      </c>
    </row>
    <row r="90" spans="1:16" ht="24.75" customHeight="1">
      <c r="A90" s="23">
        <v>87</v>
      </c>
      <c r="B90" s="27" t="s">
        <v>96</v>
      </c>
      <c r="C90" s="31">
        <v>1920008149</v>
      </c>
      <c r="D90" s="37" t="s">
        <v>8</v>
      </c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9"/>
    </row>
    <row r="91" spans="1:16" ht="24.75" customHeight="1">
      <c r="A91" s="23">
        <v>88</v>
      </c>
      <c r="B91" s="27" t="s">
        <v>97</v>
      </c>
      <c r="C91" s="24">
        <v>1920008163</v>
      </c>
      <c r="D91" s="16">
        <v>9</v>
      </c>
      <c r="E91" s="16">
        <v>14</v>
      </c>
      <c r="F91" s="16"/>
      <c r="G91" s="17">
        <f t="shared" si="16"/>
        <v>11.5</v>
      </c>
      <c r="H91" s="15">
        <v>11</v>
      </c>
      <c r="I91" s="15">
        <v>8</v>
      </c>
      <c r="J91" s="15"/>
      <c r="K91" s="18">
        <f t="shared" si="17"/>
        <v>9.5</v>
      </c>
      <c r="L91" s="14">
        <v>13</v>
      </c>
      <c r="M91" s="14">
        <v>14</v>
      </c>
      <c r="N91" s="14"/>
      <c r="O91" s="19">
        <f t="shared" si="18"/>
        <v>13.5</v>
      </c>
      <c r="P91" s="5">
        <f t="shared" si="19"/>
        <v>34.5</v>
      </c>
    </row>
    <row r="92" spans="1:16" ht="24.75" customHeight="1">
      <c r="A92" s="23">
        <v>89</v>
      </c>
      <c r="B92" s="27" t="s">
        <v>98</v>
      </c>
      <c r="C92" s="24">
        <v>1920008556</v>
      </c>
      <c r="D92" s="16">
        <v>4</v>
      </c>
      <c r="E92" s="16">
        <v>4</v>
      </c>
      <c r="F92" s="16"/>
      <c r="G92" s="17">
        <f t="shared" si="16"/>
        <v>4</v>
      </c>
      <c r="H92" s="15">
        <v>8</v>
      </c>
      <c r="I92" s="15">
        <v>9</v>
      </c>
      <c r="J92" s="15"/>
      <c r="K92" s="18">
        <f t="shared" si="17"/>
        <v>8.5</v>
      </c>
      <c r="L92" s="14">
        <v>15</v>
      </c>
      <c r="M92" s="14">
        <v>12</v>
      </c>
      <c r="N92" s="14"/>
      <c r="O92" s="19">
        <f t="shared" si="18"/>
        <v>13.5</v>
      </c>
      <c r="P92" s="5">
        <f t="shared" si="19"/>
        <v>26</v>
      </c>
    </row>
    <row r="93" spans="1:16" ht="24.75" customHeight="1">
      <c r="A93" s="23">
        <v>90</v>
      </c>
      <c r="B93" s="27" t="s">
        <v>99</v>
      </c>
      <c r="C93" s="24">
        <v>1920009502</v>
      </c>
      <c r="D93" s="16">
        <v>8</v>
      </c>
      <c r="E93" s="16">
        <v>8</v>
      </c>
      <c r="F93" s="16"/>
      <c r="G93" s="17">
        <f t="shared" si="16"/>
        <v>8</v>
      </c>
      <c r="H93" s="15">
        <v>6</v>
      </c>
      <c r="I93" s="15">
        <v>6</v>
      </c>
      <c r="J93" s="15"/>
      <c r="K93" s="18">
        <f t="shared" si="17"/>
        <v>6</v>
      </c>
      <c r="L93" s="34" t="s">
        <v>8</v>
      </c>
      <c r="M93" s="35"/>
      <c r="N93" s="35"/>
      <c r="O93" s="36"/>
      <c r="P93" s="5"/>
    </row>
    <row r="94" spans="1:16" ht="24.75" customHeight="1">
      <c r="A94" s="23">
        <v>91</v>
      </c>
      <c r="B94" s="27" t="s">
        <v>100</v>
      </c>
      <c r="C94" s="24">
        <v>1920009497</v>
      </c>
      <c r="D94" s="16">
        <v>9</v>
      </c>
      <c r="E94" s="16">
        <v>10</v>
      </c>
      <c r="F94" s="16"/>
      <c r="G94" s="17">
        <f aca="true" t="shared" si="20" ref="G94:G107">(D94+E94)/2</f>
        <v>9.5</v>
      </c>
      <c r="H94" s="15">
        <v>5</v>
      </c>
      <c r="I94" s="15">
        <v>7</v>
      </c>
      <c r="J94" s="15"/>
      <c r="K94" s="18">
        <f aca="true" t="shared" si="21" ref="K94:K107">(H94+I94)/2</f>
        <v>6</v>
      </c>
      <c r="L94" s="14">
        <v>6</v>
      </c>
      <c r="M94" s="14">
        <v>6</v>
      </c>
      <c r="N94" s="14"/>
      <c r="O94" s="19">
        <f aca="true" t="shared" si="22" ref="O94:O103">(L94+M94)/2</f>
        <v>6</v>
      </c>
      <c r="P94" s="5">
        <f aca="true" t="shared" si="23" ref="P94:P107">G94+K94+O94</f>
        <v>21.5</v>
      </c>
    </row>
    <row r="95" spans="1:16" ht="24.75" customHeight="1">
      <c r="A95" s="23">
        <v>92</v>
      </c>
      <c r="B95" s="27" t="s">
        <v>101</v>
      </c>
      <c r="C95" s="24">
        <v>1920008143</v>
      </c>
      <c r="D95" s="16">
        <v>8</v>
      </c>
      <c r="E95" s="16">
        <v>7</v>
      </c>
      <c r="F95" s="16"/>
      <c r="G95" s="17">
        <f t="shared" si="20"/>
        <v>7.5</v>
      </c>
      <c r="H95" s="15">
        <v>11</v>
      </c>
      <c r="I95" s="15">
        <v>10</v>
      </c>
      <c r="J95" s="15"/>
      <c r="K95" s="18">
        <f t="shared" si="21"/>
        <v>10.5</v>
      </c>
      <c r="L95" s="14">
        <v>13</v>
      </c>
      <c r="M95" s="14">
        <v>10</v>
      </c>
      <c r="N95" s="14"/>
      <c r="O95" s="19">
        <f t="shared" si="22"/>
        <v>11.5</v>
      </c>
      <c r="P95" s="5">
        <f t="shared" si="23"/>
        <v>29.5</v>
      </c>
    </row>
    <row r="96" spans="1:16" ht="24.75" customHeight="1">
      <c r="A96" s="23">
        <v>93</v>
      </c>
      <c r="B96" s="27" t="s">
        <v>102</v>
      </c>
      <c r="C96" s="24">
        <v>1920008782</v>
      </c>
      <c r="D96" s="16">
        <v>11</v>
      </c>
      <c r="E96" s="16">
        <v>13</v>
      </c>
      <c r="F96" s="16"/>
      <c r="G96" s="17">
        <f t="shared" si="20"/>
        <v>12</v>
      </c>
      <c r="H96" s="15">
        <v>10</v>
      </c>
      <c r="I96" s="15">
        <v>12</v>
      </c>
      <c r="J96" s="15"/>
      <c r="K96" s="18">
        <f t="shared" si="21"/>
        <v>11</v>
      </c>
      <c r="L96" s="14">
        <v>14</v>
      </c>
      <c r="M96" s="14">
        <v>10</v>
      </c>
      <c r="N96" s="14"/>
      <c r="O96" s="19">
        <f t="shared" si="22"/>
        <v>12</v>
      </c>
      <c r="P96" s="5">
        <f t="shared" si="23"/>
        <v>35</v>
      </c>
    </row>
    <row r="97" spans="1:16" ht="24.75" customHeight="1">
      <c r="A97" s="23">
        <v>94</v>
      </c>
      <c r="B97" s="22" t="s">
        <v>103</v>
      </c>
      <c r="C97" s="26">
        <v>1920009573</v>
      </c>
      <c r="D97" s="16">
        <v>8</v>
      </c>
      <c r="E97" s="16">
        <v>10</v>
      </c>
      <c r="F97" s="16"/>
      <c r="G97" s="17">
        <f t="shared" si="20"/>
        <v>9</v>
      </c>
      <c r="H97" s="15">
        <v>12</v>
      </c>
      <c r="I97" s="15">
        <v>12</v>
      </c>
      <c r="J97" s="15"/>
      <c r="K97" s="18">
        <f t="shared" si="21"/>
        <v>12</v>
      </c>
      <c r="L97" s="14">
        <v>7</v>
      </c>
      <c r="M97" s="14">
        <v>8</v>
      </c>
      <c r="N97" s="14"/>
      <c r="O97" s="19">
        <f t="shared" si="22"/>
        <v>7.5</v>
      </c>
      <c r="P97" s="5">
        <f t="shared" si="23"/>
        <v>28.5</v>
      </c>
    </row>
    <row r="98" spans="1:16" ht="24.75" customHeight="1">
      <c r="A98" s="23">
        <v>95</v>
      </c>
      <c r="B98" s="27" t="s">
        <v>104</v>
      </c>
      <c r="C98" s="31">
        <v>1920008608</v>
      </c>
      <c r="D98" s="37" t="s">
        <v>8</v>
      </c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9"/>
    </row>
    <row r="99" spans="1:16" ht="24.75" customHeight="1">
      <c r="A99" s="23">
        <v>96</v>
      </c>
      <c r="B99" s="27" t="s">
        <v>105</v>
      </c>
      <c r="C99" s="24">
        <v>1920008796</v>
      </c>
      <c r="D99" s="16">
        <v>6</v>
      </c>
      <c r="E99" s="16">
        <v>8</v>
      </c>
      <c r="F99" s="16"/>
      <c r="G99" s="17">
        <f t="shared" si="20"/>
        <v>7</v>
      </c>
      <c r="H99" s="15">
        <v>7</v>
      </c>
      <c r="I99" s="15">
        <v>8</v>
      </c>
      <c r="J99" s="15"/>
      <c r="K99" s="18">
        <f t="shared" si="21"/>
        <v>7.5</v>
      </c>
      <c r="L99" s="14">
        <v>5</v>
      </c>
      <c r="M99" s="14">
        <v>4</v>
      </c>
      <c r="N99" s="14"/>
      <c r="O99" s="19">
        <f t="shared" si="22"/>
        <v>4.5</v>
      </c>
      <c r="P99" s="5">
        <f t="shared" si="23"/>
        <v>19</v>
      </c>
    </row>
    <row r="100" spans="1:16" ht="24.75" customHeight="1">
      <c r="A100" s="23">
        <v>97</v>
      </c>
      <c r="B100" s="27" t="s">
        <v>106</v>
      </c>
      <c r="C100" s="24">
        <v>1920008553</v>
      </c>
      <c r="D100" s="16">
        <v>1</v>
      </c>
      <c r="E100" s="16">
        <v>2</v>
      </c>
      <c r="F100" s="16"/>
      <c r="G100" s="17">
        <f t="shared" si="20"/>
        <v>1.5</v>
      </c>
      <c r="H100" s="15">
        <v>7</v>
      </c>
      <c r="I100" s="15">
        <v>5</v>
      </c>
      <c r="J100" s="15"/>
      <c r="K100" s="18">
        <f t="shared" si="21"/>
        <v>6</v>
      </c>
      <c r="L100" s="14">
        <v>3</v>
      </c>
      <c r="M100" s="14">
        <v>2</v>
      </c>
      <c r="N100" s="14"/>
      <c r="O100" s="19">
        <f t="shared" si="22"/>
        <v>2.5</v>
      </c>
      <c r="P100" s="5">
        <f t="shared" si="23"/>
        <v>10</v>
      </c>
    </row>
    <row r="101" spans="1:16" ht="24.75" customHeight="1">
      <c r="A101" s="23">
        <v>98</v>
      </c>
      <c r="B101" s="22" t="s">
        <v>107</v>
      </c>
      <c r="C101" s="26">
        <v>1920009488</v>
      </c>
      <c r="D101" s="16">
        <v>6</v>
      </c>
      <c r="E101" s="16">
        <v>3</v>
      </c>
      <c r="F101" s="16"/>
      <c r="G101" s="17">
        <f t="shared" si="20"/>
        <v>4.5</v>
      </c>
      <c r="H101" s="15">
        <v>10</v>
      </c>
      <c r="I101" s="15">
        <v>10</v>
      </c>
      <c r="J101" s="15"/>
      <c r="K101" s="18">
        <f t="shared" si="21"/>
        <v>10</v>
      </c>
      <c r="L101" s="14">
        <v>4</v>
      </c>
      <c r="M101" s="14">
        <v>6</v>
      </c>
      <c r="N101" s="14"/>
      <c r="O101" s="19">
        <f t="shared" si="22"/>
        <v>5</v>
      </c>
      <c r="P101" s="5">
        <f t="shared" si="23"/>
        <v>19.5</v>
      </c>
    </row>
    <row r="102" spans="1:16" ht="24.75" customHeight="1">
      <c r="A102" s="23">
        <v>99</v>
      </c>
      <c r="B102" s="27" t="s">
        <v>108</v>
      </c>
      <c r="C102" s="24">
        <v>1920009816</v>
      </c>
      <c r="D102" s="16">
        <v>4</v>
      </c>
      <c r="E102" s="16">
        <v>6</v>
      </c>
      <c r="F102" s="16"/>
      <c r="G102" s="17">
        <f t="shared" si="20"/>
        <v>5</v>
      </c>
      <c r="H102" s="15">
        <v>15</v>
      </c>
      <c r="I102" s="15">
        <v>14</v>
      </c>
      <c r="J102" s="15"/>
      <c r="K102" s="18">
        <f t="shared" si="21"/>
        <v>14.5</v>
      </c>
      <c r="L102" s="14">
        <v>8</v>
      </c>
      <c r="M102" s="14">
        <v>7</v>
      </c>
      <c r="N102" s="14"/>
      <c r="O102" s="19">
        <f t="shared" si="22"/>
        <v>7.5</v>
      </c>
      <c r="P102" s="5">
        <f t="shared" si="23"/>
        <v>27</v>
      </c>
    </row>
    <row r="103" spans="1:16" ht="24.75" customHeight="1">
      <c r="A103" s="23">
        <v>100</v>
      </c>
      <c r="B103" s="27" t="s">
        <v>109</v>
      </c>
      <c r="C103" s="24">
        <v>1920008117</v>
      </c>
      <c r="D103" s="16">
        <v>15</v>
      </c>
      <c r="E103" s="16">
        <v>11</v>
      </c>
      <c r="F103" s="16"/>
      <c r="G103" s="17">
        <f t="shared" si="20"/>
        <v>13</v>
      </c>
      <c r="H103" s="15">
        <v>11</v>
      </c>
      <c r="I103" s="15">
        <v>10</v>
      </c>
      <c r="J103" s="15"/>
      <c r="K103" s="18">
        <f t="shared" si="21"/>
        <v>10.5</v>
      </c>
      <c r="L103" s="14">
        <v>12</v>
      </c>
      <c r="M103" s="14">
        <v>13</v>
      </c>
      <c r="N103" s="14"/>
      <c r="O103" s="19">
        <f t="shared" si="22"/>
        <v>12.5</v>
      </c>
      <c r="P103" s="5">
        <f t="shared" si="23"/>
        <v>36</v>
      </c>
    </row>
    <row r="104" spans="1:16" ht="24.75" customHeight="1">
      <c r="A104" s="23">
        <v>101</v>
      </c>
      <c r="B104" s="27" t="s">
        <v>110</v>
      </c>
      <c r="C104" s="24">
        <v>1920008529</v>
      </c>
      <c r="D104" s="16">
        <v>6</v>
      </c>
      <c r="E104" s="16">
        <v>6</v>
      </c>
      <c r="F104" s="16"/>
      <c r="G104" s="17">
        <f t="shared" si="20"/>
        <v>6</v>
      </c>
      <c r="H104" s="15">
        <v>6</v>
      </c>
      <c r="I104" s="15">
        <v>3</v>
      </c>
      <c r="J104" s="15"/>
      <c r="K104" s="18">
        <f t="shared" si="21"/>
        <v>4.5</v>
      </c>
      <c r="L104" s="14">
        <v>6</v>
      </c>
      <c r="M104" s="14">
        <v>8</v>
      </c>
      <c r="N104" s="14"/>
      <c r="O104" s="19">
        <f>(L104+M104)/2</f>
        <v>7</v>
      </c>
      <c r="P104" s="5">
        <f t="shared" si="23"/>
        <v>17.5</v>
      </c>
    </row>
    <row r="105" spans="1:16" ht="24.75" customHeight="1">
      <c r="A105" s="23">
        <v>102</v>
      </c>
      <c r="B105" s="27" t="s">
        <v>111</v>
      </c>
      <c r="C105" s="24">
        <v>1920008524</v>
      </c>
      <c r="D105" s="16">
        <v>12</v>
      </c>
      <c r="E105" s="16">
        <v>11</v>
      </c>
      <c r="F105" s="16"/>
      <c r="G105" s="17">
        <f t="shared" si="20"/>
        <v>11.5</v>
      </c>
      <c r="H105" s="15">
        <v>16</v>
      </c>
      <c r="I105" s="15">
        <v>12</v>
      </c>
      <c r="J105" s="15"/>
      <c r="K105" s="18">
        <f t="shared" si="21"/>
        <v>14</v>
      </c>
      <c r="L105" s="14">
        <v>8</v>
      </c>
      <c r="M105" s="14">
        <v>10</v>
      </c>
      <c r="N105" s="14"/>
      <c r="O105" s="19">
        <f>(L105+M105)/2</f>
        <v>9</v>
      </c>
      <c r="P105" s="5">
        <f t="shared" si="23"/>
        <v>34.5</v>
      </c>
    </row>
    <row r="106" spans="1:16" ht="24.75" customHeight="1">
      <c r="A106" s="23">
        <v>103</v>
      </c>
      <c r="B106" s="27" t="s">
        <v>112</v>
      </c>
      <c r="C106" s="27">
        <v>1920007708</v>
      </c>
      <c r="D106" s="16">
        <v>8</v>
      </c>
      <c r="E106" s="16">
        <v>8</v>
      </c>
      <c r="F106" s="16"/>
      <c r="G106" s="17">
        <f t="shared" si="20"/>
        <v>8</v>
      </c>
      <c r="H106" s="15">
        <v>12</v>
      </c>
      <c r="I106" s="15">
        <v>12</v>
      </c>
      <c r="J106" s="15"/>
      <c r="K106" s="18">
        <f t="shared" si="21"/>
        <v>12</v>
      </c>
      <c r="L106" s="14">
        <v>18</v>
      </c>
      <c r="M106" s="14">
        <v>15</v>
      </c>
      <c r="N106" s="14"/>
      <c r="O106" s="19">
        <f>(L106+M106)/2</f>
        <v>16.5</v>
      </c>
      <c r="P106" s="5">
        <f t="shared" si="23"/>
        <v>36.5</v>
      </c>
    </row>
    <row r="107" spans="1:16" ht="24.75" customHeight="1">
      <c r="A107" s="23">
        <v>104</v>
      </c>
      <c r="B107" s="27" t="s">
        <v>113</v>
      </c>
      <c r="C107" s="24">
        <v>1920008824</v>
      </c>
      <c r="D107" s="16">
        <v>8</v>
      </c>
      <c r="E107" s="16">
        <v>8</v>
      </c>
      <c r="F107" s="16"/>
      <c r="G107" s="17">
        <f t="shared" si="20"/>
        <v>8</v>
      </c>
      <c r="H107" s="15">
        <v>6</v>
      </c>
      <c r="I107" s="15">
        <v>6</v>
      </c>
      <c r="J107" s="15"/>
      <c r="K107" s="18">
        <f t="shared" si="21"/>
        <v>6</v>
      </c>
      <c r="L107" s="14">
        <v>13</v>
      </c>
      <c r="M107" s="14">
        <v>14</v>
      </c>
      <c r="N107" s="14"/>
      <c r="O107" s="19">
        <f>(L107+M107)/2</f>
        <v>13.5</v>
      </c>
      <c r="P107" s="5">
        <f t="shared" si="23"/>
        <v>27.5</v>
      </c>
    </row>
    <row r="108" spans="1:16" ht="24.75" customHeight="1">
      <c r="A108" s="23">
        <v>105</v>
      </c>
      <c r="B108" s="27" t="s">
        <v>114</v>
      </c>
      <c r="C108" s="31">
        <v>1920008883</v>
      </c>
      <c r="D108" s="37" t="s">
        <v>8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9"/>
    </row>
    <row r="109" spans="1:16" ht="24.75" customHeight="1">
      <c r="A109" s="23">
        <v>106</v>
      </c>
      <c r="B109" s="27" t="s">
        <v>115</v>
      </c>
      <c r="C109" s="24">
        <v>1920008154</v>
      </c>
      <c r="D109" s="16">
        <v>5</v>
      </c>
      <c r="E109" s="16">
        <v>10</v>
      </c>
      <c r="F109" s="16"/>
      <c r="G109" s="17">
        <f>(D109+E109)/2</f>
        <v>7.5</v>
      </c>
      <c r="H109" s="15">
        <v>9</v>
      </c>
      <c r="I109" s="15">
        <v>8</v>
      </c>
      <c r="J109" s="15"/>
      <c r="K109" s="18">
        <f>(H109+I109)/2</f>
        <v>8.5</v>
      </c>
      <c r="L109" s="14">
        <v>2</v>
      </c>
      <c r="M109" s="14">
        <v>1</v>
      </c>
      <c r="N109" s="14"/>
      <c r="O109" s="19">
        <f>(L109+M109)/2</f>
        <v>1.5</v>
      </c>
      <c r="P109" s="5">
        <f>G109+K109+O109</f>
        <v>17.5</v>
      </c>
    </row>
    <row r="110" spans="1:16" ht="24.75" customHeight="1">
      <c r="A110" s="23">
        <v>107</v>
      </c>
      <c r="B110" s="27" t="s">
        <v>116</v>
      </c>
      <c r="C110" s="31">
        <v>1920009492</v>
      </c>
      <c r="D110" s="37" t="s">
        <v>8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9"/>
    </row>
    <row r="111" spans="1:16" ht="24.75" customHeight="1">
      <c r="A111" s="23">
        <v>108</v>
      </c>
      <c r="B111" s="27" t="s">
        <v>117</v>
      </c>
      <c r="C111" s="24">
        <v>1920008522</v>
      </c>
      <c r="D111" s="16">
        <v>0</v>
      </c>
      <c r="E111" s="16">
        <v>0</v>
      </c>
      <c r="F111" s="16"/>
      <c r="G111" s="17">
        <f>(D111+E111)/2</f>
        <v>0</v>
      </c>
      <c r="H111" s="15">
        <v>0</v>
      </c>
      <c r="I111" s="15">
        <v>0</v>
      </c>
      <c r="J111" s="15"/>
      <c r="K111" s="18">
        <f>(H111+I111)/2</f>
        <v>0</v>
      </c>
      <c r="L111" s="14">
        <v>0</v>
      </c>
      <c r="M111" s="14">
        <v>0</v>
      </c>
      <c r="N111" s="14"/>
      <c r="O111" s="19">
        <f>(L111+M111)/2</f>
        <v>0</v>
      </c>
      <c r="P111" s="5">
        <f>G111+K111+O111</f>
        <v>0</v>
      </c>
    </row>
    <row r="112" spans="1:16" ht="24.75" customHeight="1">
      <c r="A112" s="23">
        <v>109</v>
      </c>
      <c r="B112" s="27" t="s">
        <v>118</v>
      </c>
      <c r="C112" s="24">
        <v>1920009998</v>
      </c>
      <c r="D112" s="16">
        <v>10</v>
      </c>
      <c r="E112" s="16">
        <v>10</v>
      </c>
      <c r="F112" s="16"/>
      <c r="G112" s="17">
        <f>(D112+E112)/2</f>
        <v>10</v>
      </c>
      <c r="H112" s="15">
        <v>11</v>
      </c>
      <c r="I112" s="15">
        <v>10</v>
      </c>
      <c r="J112" s="15"/>
      <c r="K112" s="18">
        <f>(H112+I112)/2</f>
        <v>10.5</v>
      </c>
      <c r="L112" s="14">
        <v>3</v>
      </c>
      <c r="M112" s="14">
        <v>3</v>
      </c>
      <c r="N112" s="14"/>
      <c r="O112" s="19">
        <f>(L112+M112)/2</f>
        <v>3</v>
      </c>
      <c r="P112" s="5">
        <f>G112+K112+O112</f>
        <v>23.5</v>
      </c>
    </row>
    <row r="113" spans="1:16" ht="24.75" customHeight="1">
      <c r="A113" s="23">
        <v>110</v>
      </c>
      <c r="B113" s="27" t="s">
        <v>119</v>
      </c>
      <c r="C113" s="31">
        <v>1920008057</v>
      </c>
      <c r="D113" s="37" t="s">
        <v>8</v>
      </c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9"/>
    </row>
    <row r="114" spans="1:16" ht="24.75" customHeight="1">
      <c r="A114" s="23">
        <v>111</v>
      </c>
      <c r="B114" s="27" t="s">
        <v>120</v>
      </c>
      <c r="C114" s="29">
        <v>1920009811</v>
      </c>
      <c r="D114" s="37" t="s">
        <v>8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9"/>
    </row>
    <row r="115" spans="1:16" ht="24.75" customHeight="1">
      <c r="A115" s="23">
        <v>112</v>
      </c>
      <c r="B115" s="27" t="s">
        <v>121</v>
      </c>
      <c r="C115" s="31">
        <v>1920010019</v>
      </c>
      <c r="D115" s="37" t="s">
        <v>8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9"/>
    </row>
    <row r="116" spans="1:16" ht="24.75" customHeight="1">
      <c r="A116" s="23">
        <v>113</v>
      </c>
      <c r="B116" s="22" t="s">
        <v>122</v>
      </c>
      <c r="C116" s="32">
        <v>1920007786</v>
      </c>
      <c r="D116" s="37" t="s">
        <v>8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9"/>
    </row>
    <row r="117" spans="1:16" ht="24.75" customHeight="1">
      <c r="A117" s="23">
        <v>114</v>
      </c>
      <c r="B117" s="22" t="s">
        <v>123</v>
      </c>
      <c r="C117" s="26">
        <v>1920009566</v>
      </c>
      <c r="D117" s="16">
        <v>10</v>
      </c>
      <c r="E117" s="16">
        <v>12</v>
      </c>
      <c r="F117" s="16"/>
      <c r="G117" s="17">
        <f>(D117+E117)/2</f>
        <v>11</v>
      </c>
      <c r="H117" s="15">
        <v>7</v>
      </c>
      <c r="I117" s="15">
        <v>4</v>
      </c>
      <c r="J117" s="15"/>
      <c r="K117" s="18">
        <f>(H117+I117)/2</f>
        <v>5.5</v>
      </c>
      <c r="L117" s="14">
        <v>5</v>
      </c>
      <c r="M117" s="14">
        <v>2</v>
      </c>
      <c r="N117" s="14"/>
      <c r="O117" s="19">
        <f>(L117+M117)/2</f>
        <v>3.5</v>
      </c>
      <c r="P117" s="5">
        <f>G117+K117+O117</f>
        <v>20</v>
      </c>
    </row>
    <row r="118" spans="1:16" ht="24.75" customHeight="1">
      <c r="A118" s="23">
        <v>115</v>
      </c>
      <c r="B118" s="27" t="s">
        <v>124</v>
      </c>
      <c r="C118" s="31">
        <v>1920008150</v>
      </c>
      <c r="D118" s="37" t="s">
        <v>8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9"/>
    </row>
    <row r="119" spans="1:16" ht="24.75" customHeight="1">
      <c r="A119" s="23">
        <v>116</v>
      </c>
      <c r="B119" s="27" t="s">
        <v>125</v>
      </c>
      <c r="C119" s="24">
        <v>1920008075</v>
      </c>
      <c r="D119" s="16">
        <v>6</v>
      </c>
      <c r="E119" s="16">
        <v>5</v>
      </c>
      <c r="F119" s="16"/>
      <c r="G119" s="17">
        <f aca="true" t="shared" si="24" ref="G119:G125">(D119+E119)/2</f>
        <v>5.5</v>
      </c>
      <c r="H119" s="15">
        <v>6</v>
      </c>
      <c r="I119" s="15">
        <v>4</v>
      </c>
      <c r="J119" s="15"/>
      <c r="K119" s="18">
        <f aca="true" t="shared" si="25" ref="K119:K125">(H119+I119)/2</f>
        <v>5</v>
      </c>
      <c r="L119" s="14">
        <v>2</v>
      </c>
      <c r="M119" s="14">
        <v>3</v>
      </c>
      <c r="N119" s="14"/>
      <c r="O119" s="19">
        <f>(L119+M119)/2</f>
        <v>2.5</v>
      </c>
      <c r="P119" s="5">
        <f>G119+K119+O119</f>
        <v>13</v>
      </c>
    </row>
    <row r="120" spans="1:16" ht="24.75" customHeight="1">
      <c r="A120" s="23">
        <v>117</v>
      </c>
      <c r="B120" s="27" t="s">
        <v>126</v>
      </c>
      <c r="C120" s="24">
        <v>1920009496</v>
      </c>
      <c r="D120" s="16">
        <v>0</v>
      </c>
      <c r="E120" s="16">
        <v>0</v>
      </c>
      <c r="F120" s="16"/>
      <c r="G120" s="17">
        <f t="shared" si="24"/>
        <v>0</v>
      </c>
      <c r="H120" s="15">
        <v>0</v>
      </c>
      <c r="I120" s="15">
        <v>0</v>
      </c>
      <c r="J120" s="15"/>
      <c r="K120" s="18">
        <f t="shared" si="25"/>
        <v>0</v>
      </c>
      <c r="L120" s="14">
        <v>0</v>
      </c>
      <c r="M120" s="14">
        <v>0</v>
      </c>
      <c r="N120" s="14"/>
      <c r="O120" s="19">
        <f>(L120+M120)/2</f>
        <v>0</v>
      </c>
      <c r="P120" s="5">
        <f>G120+K120+O120</f>
        <v>0</v>
      </c>
    </row>
    <row r="121" spans="1:16" ht="24.75" customHeight="1">
      <c r="A121" s="23">
        <v>118</v>
      </c>
      <c r="B121" s="27" t="s">
        <v>127</v>
      </c>
      <c r="C121" s="24">
        <v>1920008602</v>
      </c>
      <c r="D121" s="16">
        <v>6</v>
      </c>
      <c r="E121" s="16">
        <v>8</v>
      </c>
      <c r="F121" s="16"/>
      <c r="G121" s="17">
        <f t="shared" si="24"/>
        <v>7</v>
      </c>
      <c r="H121" s="15">
        <v>11</v>
      </c>
      <c r="I121" s="15">
        <v>12</v>
      </c>
      <c r="J121" s="15"/>
      <c r="K121" s="18">
        <f t="shared" si="25"/>
        <v>11.5</v>
      </c>
      <c r="L121" s="14">
        <v>3</v>
      </c>
      <c r="M121" s="14">
        <v>4</v>
      </c>
      <c r="N121" s="14"/>
      <c r="O121" s="19">
        <f>(L121+M121)/2</f>
        <v>3.5</v>
      </c>
      <c r="P121" s="5">
        <f>G121+K121+O121</f>
        <v>22</v>
      </c>
    </row>
    <row r="122" spans="1:16" ht="24.75" customHeight="1">
      <c r="A122" s="23">
        <v>119</v>
      </c>
      <c r="B122" s="27" t="s">
        <v>128</v>
      </c>
      <c r="C122" s="24">
        <v>1920008061</v>
      </c>
      <c r="D122" s="16">
        <v>13</v>
      </c>
      <c r="E122" s="16">
        <v>14</v>
      </c>
      <c r="F122" s="16"/>
      <c r="G122" s="17">
        <f t="shared" si="24"/>
        <v>13.5</v>
      </c>
      <c r="H122" s="15">
        <v>11</v>
      </c>
      <c r="I122" s="15">
        <v>13</v>
      </c>
      <c r="J122" s="15"/>
      <c r="K122" s="18">
        <f t="shared" si="25"/>
        <v>12</v>
      </c>
      <c r="L122" s="14">
        <v>15</v>
      </c>
      <c r="M122" s="14">
        <v>18</v>
      </c>
      <c r="N122" s="14"/>
      <c r="O122" s="19">
        <f>(L122+M122)/2</f>
        <v>16.5</v>
      </c>
      <c r="P122" s="5">
        <f>G122+K122+O122</f>
        <v>42</v>
      </c>
    </row>
    <row r="123" spans="1:16" ht="24.75" customHeight="1">
      <c r="A123" s="23">
        <v>120</v>
      </c>
      <c r="B123" s="22" t="s">
        <v>129</v>
      </c>
      <c r="C123" s="26">
        <v>1920009536</v>
      </c>
      <c r="D123" s="16">
        <v>5</v>
      </c>
      <c r="E123" s="16">
        <v>5</v>
      </c>
      <c r="F123" s="16"/>
      <c r="G123" s="17">
        <f t="shared" si="24"/>
        <v>5</v>
      </c>
      <c r="H123" s="15">
        <v>0</v>
      </c>
      <c r="I123" s="15">
        <v>0</v>
      </c>
      <c r="J123" s="15"/>
      <c r="K123" s="18">
        <f t="shared" si="25"/>
        <v>0</v>
      </c>
      <c r="L123" s="34" t="s">
        <v>8</v>
      </c>
      <c r="M123" s="35"/>
      <c r="N123" s="35"/>
      <c r="O123" s="36"/>
      <c r="P123" s="5"/>
    </row>
    <row r="124" spans="1:16" ht="24.75" customHeight="1">
      <c r="A124" s="23">
        <v>121</v>
      </c>
      <c r="B124" s="22" t="s">
        <v>130</v>
      </c>
      <c r="C124" s="26">
        <v>1920009508</v>
      </c>
      <c r="D124" s="16">
        <v>8</v>
      </c>
      <c r="E124" s="16">
        <v>8</v>
      </c>
      <c r="F124" s="16"/>
      <c r="G124" s="17">
        <f t="shared" si="24"/>
        <v>8</v>
      </c>
      <c r="H124" s="15">
        <v>12</v>
      </c>
      <c r="I124" s="15">
        <v>14</v>
      </c>
      <c r="J124" s="15"/>
      <c r="K124" s="18">
        <f t="shared" si="25"/>
        <v>13</v>
      </c>
      <c r="L124" s="14">
        <v>18</v>
      </c>
      <c r="M124" s="14">
        <v>14</v>
      </c>
      <c r="N124" s="14"/>
      <c r="O124" s="19">
        <f>(L124+M124)/2</f>
        <v>16</v>
      </c>
      <c r="P124" s="5">
        <f>G124+K124+O124</f>
        <v>37</v>
      </c>
    </row>
    <row r="125" spans="1:16" ht="24.75" customHeight="1">
      <c r="A125" s="23">
        <v>122</v>
      </c>
      <c r="B125" s="27" t="s">
        <v>131</v>
      </c>
      <c r="C125" s="24">
        <v>1920008603</v>
      </c>
      <c r="D125" s="16">
        <v>4</v>
      </c>
      <c r="E125" s="16">
        <v>5</v>
      </c>
      <c r="F125" s="16"/>
      <c r="G125" s="17">
        <f t="shared" si="24"/>
        <v>4.5</v>
      </c>
      <c r="H125" s="15">
        <v>6</v>
      </c>
      <c r="I125" s="15">
        <v>9</v>
      </c>
      <c r="J125" s="15"/>
      <c r="K125" s="18">
        <f t="shared" si="25"/>
        <v>7.5</v>
      </c>
      <c r="L125" s="14">
        <v>6</v>
      </c>
      <c r="M125" s="14">
        <v>4</v>
      </c>
      <c r="N125" s="14"/>
      <c r="O125" s="19">
        <f>(L125+M125)/2</f>
        <v>5</v>
      </c>
      <c r="P125" s="5">
        <f>G125+K125+O125</f>
        <v>17</v>
      </c>
    </row>
    <row r="126" spans="1:16" ht="24.75" customHeight="1">
      <c r="A126" s="23">
        <v>123</v>
      </c>
      <c r="B126" s="21" t="s">
        <v>132</v>
      </c>
      <c r="C126" s="33">
        <v>1920009806</v>
      </c>
      <c r="D126" s="37" t="s">
        <v>8</v>
      </c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9"/>
    </row>
    <row r="127" spans="1:16" ht="24.75" customHeight="1">
      <c r="A127" s="23">
        <v>124</v>
      </c>
      <c r="B127" s="27" t="s">
        <v>133</v>
      </c>
      <c r="C127" s="27">
        <v>1920008177</v>
      </c>
      <c r="D127" s="16">
        <v>2</v>
      </c>
      <c r="E127" s="16">
        <v>3</v>
      </c>
      <c r="F127" s="16"/>
      <c r="G127" s="17">
        <f aca="true" t="shared" si="26" ref="G127:G132">(D127+E127)/2</f>
        <v>2.5</v>
      </c>
      <c r="H127" s="15">
        <v>0</v>
      </c>
      <c r="I127" s="15">
        <v>0</v>
      </c>
      <c r="J127" s="15"/>
      <c r="K127" s="18">
        <f>(H127+I127)/2</f>
        <v>0</v>
      </c>
      <c r="L127" s="14">
        <v>6</v>
      </c>
      <c r="M127" s="14">
        <v>4</v>
      </c>
      <c r="N127" s="14"/>
      <c r="O127" s="19">
        <f>(L127+M127)/2</f>
        <v>5</v>
      </c>
      <c r="P127" s="5">
        <f aca="true" t="shared" si="27" ref="P127:P132">G127+K127+O127</f>
        <v>7.5</v>
      </c>
    </row>
    <row r="128" spans="1:16" ht="24.75" customHeight="1">
      <c r="A128" s="23">
        <v>125</v>
      </c>
      <c r="B128" s="27" t="s">
        <v>134</v>
      </c>
      <c r="C128" s="31">
        <v>1920009808</v>
      </c>
      <c r="D128" s="37" t="s">
        <v>8</v>
      </c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9"/>
    </row>
    <row r="129" spans="1:16" ht="24.75" customHeight="1">
      <c r="A129" s="23">
        <v>126</v>
      </c>
      <c r="B129" s="21" t="s">
        <v>135</v>
      </c>
      <c r="C129" s="25">
        <v>1920007711</v>
      </c>
      <c r="D129" s="16">
        <v>8</v>
      </c>
      <c r="E129" s="16">
        <v>10</v>
      </c>
      <c r="F129" s="16"/>
      <c r="G129" s="17">
        <f t="shared" si="26"/>
        <v>9</v>
      </c>
      <c r="H129" s="15">
        <v>8</v>
      </c>
      <c r="I129" s="15">
        <v>9</v>
      </c>
      <c r="J129" s="15"/>
      <c r="K129" s="18">
        <f>(H129+I129)/2</f>
        <v>8.5</v>
      </c>
      <c r="L129" s="14">
        <v>7</v>
      </c>
      <c r="M129" s="14">
        <v>9</v>
      </c>
      <c r="N129" s="14"/>
      <c r="O129" s="19">
        <f>(L129+M129)/2</f>
        <v>8</v>
      </c>
      <c r="P129" s="5">
        <f t="shared" si="27"/>
        <v>25.5</v>
      </c>
    </row>
    <row r="130" spans="1:16" ht="24.75" customHeight="1">
      <c r="A130" s="23">
        <v>127</v>
      </c>
      <c r="B130" s="21" t="s">
        <v>136</v>
      </c>
      <c r="C130" s="25">
        <v>1920009540</v>
      </c>
      <c r="D130" s="16">
        <v>1</v>
      </c>
      <c r="E130" s="16">
        <v>2</v>
      </c>
      <c r="F130" s="16"/>
      <c r="G130" s="17">
        <f t="shared" si="26"/>
        <v>1.5</v>
      </c>
      <c r="H130" s="15">
        <v>5</v>
      </c>
      <c r="I130" s="15">
        <v>3</v>
      </c>
      <c r="J130" s="15"/>
      <c r="K130" s="18">
        <f>(H130+I130)/2</f>
        <v>4</v>
      </c>
      <c r="L130" s="14">
        <v>1</v>
      </c>
      <c r="M130" s="14">
        <v>2</v>
      </c>
      <c r="N130" s="14"/>
      <c r="O130" s="19">
        <f>(L130+M130)/2</f>
        <v>1.5</v>
      </c>
      <c r="P130" s="5">
        <f t="shared" si="27"/>
        <v>7</v>
      </c>
    </row>
    <row r="131" spans="1:16" ht="24.75" customHeight="1">
      <c r="A131" s="23">
        <v>128</v>
      </c>
      <c r="B131" s="21" t="s">
        <v>137</v>
      </c>
      <c r="C131" s="28">
        <v>1920009947</v>
      </c>
      <c r="D131" s="37" t="s">
        <v>8</v>
      </c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9"/>
    </row>
    <row r="132" spans="1:16" ht="24.75" customHeight="1">
      <c r="A132" s="23">
        <v>129</v>
      </c>
      <c r="B132" s="27" t="s">
        <v>138</v>
      </c>
      <c r="C132" s="24">
        <v>1920008604</v>
      </c>
      <c r="D132" s="16">
        <v>10</v>
      </c>
      <c r="E132" s="16">
        <v>12</v>
      </c>
      <c r="F132" s="16"/>
      <c r="G132" s="17">
        <f t="shared" si="26"/>
        <v>11</v>
      </c>
      <c r="H132" s="15">
        <v>15</v>
      </c>
      <c r="I132" s="15">
        <v>14</v>
      </c>
      <c r="J132" s="15"/>
      <c r="K132" s="18">
        <f>(H132+I132)/2</f>
        <v>14.5</v>
      </c>
      <c r="L132" s="14">
        <v>17</v>
      </c>
      <c r="M132" s="14">
        <v>16</v>
      </c>
      <c r="N132" s="14"/>
      <c r="O132" s="19">
        <f>(L132+M132)/2</f>
        <v>16.5</v>
      </c>
      <c r="P132" s="5">
        <f t="shared" si="27"/>
        <v>42</v>
      </c>
    </row>
    <row r="133" spans="1:16" ht="24.75" customHeight="1">
      <c r="A133" s="23">
        <v>130</v>
      </c>
      <c r="B133" s="27" t="s">
        <v>139</v>
      </c>
      <c r="C133" s="24">
        <v>1920008913</v>
      </c>
      <c r="D133" s="16">
        <v>12</v>
      </c>
      <c r="E133" s="16">
        <v>14</v>
      </c>
      <c r="F133" s="16"/>
      <c r="G133" s="17">
        <f>(D133+E133)/2</f>
        <v>13</v>
      </c>
      <c r="H133" s="15">
        <v>15</v>
      </c>
      <c r="I133" s="15">
        <v>15</v>
      </c>
      <c r="J133" s="15"/>
      <c r="K133" s="18">
        <f>(H133+I133)/2</f>
        <v>15</v>
      </c>
      <c r="L133" s="14">
        <v>11</v>
      </c>
      <c r="M133" s="14">
        <v>10</v>
      </c>
      <c r="N133" s="14"/>
      <c r="O133" s="19">
        <f>(L133+M133)/2</f>
        <v>10.5</v>
      </c>
      <c r="P133" s="5">
        <f>G133+K133+O133</f>
        <v>38.5</v>
      </c>
    </row>
    <row r="134" spans="1:16" ht="24.75" customHeight="1">
      <c r="A134" s="23">
        <v>131</v>
      </c>
      <c r="B134" s="27" t="s">
        <v>140</v>
      </c>
      <c r="C134" s="24">
        <v>1920008606</v>
      </c>
      <c r="D134" s="16">
        <v>8</v>
      </c>
      <c r="E134" s="16">
        <v>7</v>
      </c>
      <c r="F134" s="16"/>
      <c r="G134" s="17">
        <f>(D134+E134)/2</f>
        <v>7.5</v>
      </c>
      <c r="H134" s="15">
        <v>5</v>
      </c>
      <c r="I134" s="15">
        <v>3</v>
      </c>
      <c r="J134" s="15"/>
      <c r="K134" s="18">
        <f>(H134+I134)/2</f>
        <v>4</v>
      </c>
      <c r="L134" s="14">
        <v>1</v>
      </c>
      <c r="M134" s="14">
        <v>3</v>
      </c>
      <c r="N134" s="14"/>
      <c r="O134" s="19">
        <f>(L134+M134)/2</f>
        <v>2</v>
      </c>
      <c r="P134" s="5">
        <f>G134+K134+O134</f>
        <v>13.5</v>
      </c>
    </row>
    <row r="135" spans="1:16" ht="24.75" customHeight="1">
      <c r="A135" s="23">
        <v>132</v>
      </c>
      <c r="B135" s="27" t="s">
        <v>141</v>
      </c>
      <c r="C135" s="24">
        <v>1920008065</v>
      </c>
      <c r="D135" s="16">
        <v>7</v>
      </c>
      <c r="E135" s="16">
        <v>10</v>
      </c>
      <c r="F135" s="16"/>
      <c r="G135" s="17">
        <f>(D135+E135)/2</f>
        <v>8.5</v>
      </c>
      <c r="H135" s="15">
        <v>10</v>
      </c>
      <c r="I135" s="15">
        <v>9</v>
      </c>
      <c r="J135" s="15"/>
      <c r="K135" s="18">
        <f>(H135+I135)/2</f>
        <v>9.5</v>
      </c>
      <c r="L135" s="14">
        <v>8</v>
      </c>
      <c r="M135" s="14">
        <v>7</v>
      </c>
      <c r="N135" s="14"/>
      <c r="O135" s="19">
        <f>(L135+M135)/2</f>
        <v>7.5</v>
      </c>
      <c r="P135" s="5">
        <f>G135+K135+O135</f>
        <v>25.5</v>
      </c>
    </row>
    <row r="136" spans="1:16" ht="24.75" customHeight="1">
      <c r="A136" s="23">
        <v>133</v>
      </c>
      <c r="B136" s="27" t="s">
        <v>142</v>
      </c>
      <c r="C136" s="24">
        <v>1920009967</v>
      </c>
      <c r="D136" s="16">
        <v>0</v>
      </c>
      <c r="E136" s="16">
        <v>0</v>
      </c>
      <c r="F136" s="16"/>
      <c r="G136" s="17">
        <f>(D136+E136)/2</f>
        <v>0</v>
      </c>
      <c r="H136" s="15">
        <v>2</v>
      </c>
      <c r="I136" s="15">
        <v>1</v>
      </c>
      <c r="J136" s="15"/>
      <c r="K136" s="18">
        <f>(H136+I136)/2</f>
        <v>1.5</v>
      </c>
      <c r="L136" s="14">
        <v>0</v>
      </c>
      <c r="M136" s="14">
        <v>0</v>
      </c>
      <c r="N136" s="14"/>
      <c r="O136" s="19">
        <f>(L136+M136)/2</f>
        <v>0</v>
      </c>
      <c r="P136" s="5">
        <f>G136+K136+O136</f>
        <v>1.5</v>
      </c>
    </row>
    <row r="137" spans="1:16" ht="24.75" customHeight="1">
      <c r="A137" s="23">
        <v>134</v>
      </c>
      <c r="B137" s="27" t="s">
        <v>143</v>
      </c>
      <c r="C137" s="31">
        <v>1920008926</v>
      </c>
      <c r="D137" s="37" t="s">
        <v>8</v>
      </c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9"/>
    </row>
    <row r="138" spans="1:16" ht="24.75" customHeight="1">
      <c r="A138" s="23">
        <v>135</v>
      </c>
      <c r="B138" s="22" t="s">
        <v>144</v>
      </c>
      <c r="C138" s="30">
        <v>1920009576</v>
      </c>
      <c r="D138" s="37" t="s">
        <v>8</v>
      </c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9"/>
    </row>
    <row r="139" spans="1:16" ht="24.75" customHeight="1">
      <c r="A139" s="23">
        <v>136</v>
      </c>
      <c r="B139" s="27" t="s">
        <v>145</v>
      </c>
      <c r="C139" s="24">
        <v>1920007456</v>
      </c>
      <c r="D139" s="16">
        <v>3</v>
      </c>
      <c r="E139" s="16">
        <v>3</v>
      </c>
      <c r="F139" s="16"/>
      <c r="G139" s="17">
        <f>(D139+E139)/2</f>
        <v>3</v>
      </c>
      <c r="H139" s="15">
        <v>3</v>
      </c>
      <c r="I139" s="15">
        <v>5</v>
      </c>
      <c r="J139" s="15"/>
      <c r="K139" s="18">
        <f>(H139+I139)/2</f>
        <v>4</v>
      </c>
      <c r="L139" s="14">
        <v>10</v>
      </c>
      <c r="M139" s="14">
        <v>6</v>
      </c>
      <c r="N139" s="14"/>
      <c r="O139" s="19">
        <f>(L139+M139)/2</f>
        <v>8</v>
      </c>
      <c r="P139" s="5">
        <f>G139+K139+O139</f>
        <v>15</v>
      </c>
    </row>
    <row r="140" spans="1:16" ht="24.75" customHeight="1">
      <c r="A140" s="23">
        <v>137</v>
      </c>
      <c r="B140" s="27" t="s">
        <v>146</v>
      </c>
      <c r="C140" s="31">
        <v>1920010024</v>
      </c>
      <c r="D140" s="37" t="s">
        <v>8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9"/>
    </row>
    <row r="141" spans="1:16" ht="24.75" customHeight="1">
      <c r="A141" s="23">
        <v>138</v>
      </c>
      <c r="B141" s="27" t="s">
        <v>147</v>
      </c>
      <c r="C141" s="27">
        <v>1920008064</v>
      </c>
      <c r="D141" s="16">
        <v>1</v>
      </c>
      <c r="E141" s="16">
        <v>1</v>
      </c>
      <c r="F141" s="16"/>
      <c r="G141" s="17">
        <f aca="true" t="shared" si="28" ref="G141:G147">(D141+E141)/2</f>
        <v>1</v>
      </c>
      <c r="H141" s="15">
        <v>4</v>
      </c>
      <c r="I141" s="15">
        <v>5</v>
      </c>
      <c r="J141" s="15"/>
      <c r="K141" s="18">
        <f aca="true" t="shared" si="29" ref="K141:K147">(H141+I141)/2</f>
        <v>4.5</v>
      </c>
      <c r="L141" s="14">
        <v>2</v>
      </c>
      <c r="M141" s="14">
        <v>1</v>
      </c>
      <c r="N141" s="14"/>
      <c r="O141" s="19">
        <f>(L141+M141)/2</f>
        <v>1.5</v>
      </c>
      <c r="P141" s="5">
        <f>G141+K141+O141</f>
        <v>7</v>
      </c>
    </row>
    <row r="142" spans="1:16" ht="24.75" customHeight="1">
      <c r="A142" s="23">
        <v>139</v>
      </c>
      <c r="B142" s="27" t="s">
        <v>148</v>
      </c>
      <c r="C142" s="24">
        <v>1920008897</v>
      </c>
      <c r="D142" s="16">
        <v>12</v>
      </c>
      <c r="E142" s="16">
        <v>11</v>
      </c>
      <c r="F142" s="16"/>
      <c r="G142" s="17">
        <f t="shared" si="28"/>
        <v>11.5</v>
      </c>
      <c r="H142" s="15">
        <v>10</v>
      </c>
      <c r="I142" s="15">
        <v>12</v>
      </c>
      <c r="J142" s="15"/>
      <c r="K142" s="18">
        <f t="shared" si="29"/>
        <v>11</v>
      </c>
      <c r="L142" s="14">
        <v>12</v>
      </c>
      <c r="M142" s="14">
        <v>11</v>
      </c>
      <c r="N142" s="14"/>
      <c r="O142" s="19">
        <f>(L142+M142)/2</f>
        <v>11.5</v>
      </c>
      <c r="P142" s="5">
        <f>G142+K142+O142</f>
        <v>34</v>
      </c>
    </row>
    <row r="143" spans="1:16" ht="24.75" customHeight="1">
      <c r="A143" s="23">
        <v>140</v>
      </c>
      <c r="B143" s="27" t="s">
        <v>149</v>
      </c>
      <c r="C143" s="24">
        <v>1920009127</v>
      </c>
      <c r="D143" s="16">
        <v>1</v>
      </c>
      <c r="E143" s="16">
        <v>3</v>
      </c>
      <c r="F143" s="16"/>
      <c r="G143" s="17">
        <f t="shared" si="28"/>
        <v>2</v>
      </c>
      <c r="H143" s="15">
        <v>4</v>
      </c>
      <c r="I143" s="15">
        <v>5</v>
      </c>
      <c r="J143" s="15"/>
      <c r="K143" s="18">
        <f t="shared" si="29"/>
        <v>4.5</v>
      </c>
      <c r="L143" s="14">
        <v>3</v>
      </c>
      <c r="M143" s="14">
        <v>5</v>
      </c>
      <c r="N143" s="14"/>
      <c r="O143" s="19">
        <f>(L143+M143)/2</f>
        <v>4</v>
      </c>
      <c r="P143" s="5">
        <f>G143+K143+O143</f>
        <v>10.5</v>
      </c>
    </row>
    <row r="144" spans="1:16" ht="24.75" customHeight="1">
      <c r="A144" s="23">
        <v>141</v>
      </c>
      <c r="B144" s="21" t="s">
        <v>150</v>
      </c>
      <c r="C144" s="25">
        <v>1920008790</v>
      </c>
      <c r="D144" s="16">
        <v>4</v>
      </c>
      <c r="E144" s="16">
        <v>2</v>
      </c>
      <c r="F144" s="16"/>
      <c r="G144" s="17">
        <f t="shared" si="28"/>
        <v>3</v>
      </c>
      <c r="H144" s="15">
        <v>6</v>
      </c>
      <c r="I144" s="15">
        <v>7</v>
      </c>
      <c r="J144" s="15"/>
      <c r="K144" s="18">
        <f t="shared" si="29"/>
        <v>6.5</v>
      </c>
      <c r="L144" s="14">
        <v>3</v>
      </c>
      <c r="M144" s="14">
        <v>1</v>
      </c>
      <c r="N144" s="14"/>
      <c r="O144" s="19">
        <f>(L144+M144)/2</f>
        <v>2</v>
      </c>
      <c r="P144" s="5">
        <f>G144+K144+O144</f>
        <v>11.5</v>
      </c>
    </row>
    <row r="145" spans="1:16" ht="24.75" customHeight="1">
      <c r="A145" s="23">
        <v>142</v>
      </c>
      <c r="B145" s="27" t="s">
        <v>151</v>
      </c>
      <c r="C145" s="27">
        <v>1920008569</v>
      </c>
      <c r="D145" s="16">
        <v>15</v>
      </c>
      <c r="E145" s="16">
        <v>18</v>
      </c>
      <c r="F145" s="16"/>
      <c r="G145" s="17">
        <f t="shared" si="28"/>
        <v>16.5</v>
      </c>
      <c r="H145" s="15">
        <v>15</v>
      </c>
      <c r="I145" s="15">
        <v>17</v>
      </c>
      <c r="J145" s="15"/>
      <c r="K145" s="18">
        <f t="shared" si="29"/>
        <v>16</v>
      </c>
      <c r="L145" s="14">
        <v>15</v>
      </c>
      <c r="M145" s="14">
        <v>17</v>
      </c>
      <c r="N145" s="14"/>
      <c r="O145" s="19">
        <f>(L145+M145)/2</f>
        <v>16</v>
      </c>
      <c r="P145" s="5">
        <f>G145+K145+O145</f>
        <v>48.5</v>
      </c>
    </row>
    <row r="146" spans="1:16" ht="24.75" customHeight="1">
      <c r="A146" s="23">
        <v>143</v>
      </c>
      <c r="B146" s="27" t="s">
        <v>152</v>
      </c>
      <c r="C146" s="24">
        <v>1920008936</v>
      </c>
      <c r="D146" s="16">
        <v>1</v>
      </c>
      <c r="E146" s="16">
        <v>2</v>
      </c>
      <c r="F146" s="16"/>
      <c r="G146" s="17">
        <f t="shared" si="28"/>
        <v>1.5</v>
      </c>
      <c r="H146" s="15">
        <v>5</v>
      </c>
      <c r="I146" s="15">
        <v>6</v>
      </c>
      <c r="J146" s="15"/>
      <c r="K146" s="18">
        <f t="shared" si="29"/>
        <v>5.5</v>
      </c>
      <c r="L146" s="34" t="s">
        <v>8</v>
      </c>
      <c r="M146" s="35"/>
      <c r="N146" s="35"/>
      <c r="O146" s="36"/>
      <c r="P146" s="5"/>
    </row>
    <row r="147" spans="1:16" ht="24.75" customHeight="1">
      <c r="A147" s="23">
        <v>144</v>
      </c>
      <c r="B147" s="27" t="s">
        <v>153</v>
      </c>
      <c r="C147" s="24">
        <v>1920008070</v>
      </c>
      <c r="D147" s="16">
        <v>3</v>
      </c>
      <c r="E147" s="16">
        <v>2</v>
      </c>
      <c r="F147" s="16"/>
      <c r="G147" s="17">
        <f t="shared" si="28"/>
        <v>2.5</v>
      </c>
      <c r="H147" s="15">
        <v>7</v>
      </c>
      <c r="I147" s="15">
        <v>5</v>
      </c>
      <c r="J147" s="15"/>
      <c r="K147" s="18">
        <f t="shared" si="29"/>
        <v>6</v>
      </c>
      <c r="L147" s="14">
        <v>9</v>
      </c>
      <c r="M147" s="14">
        <v>8</v>
      </c>
      <c r="N147" s="14"/>
      <c r="O147" s="19">
        <f>(L147+M147)/2</f>
        <v>8.5</v>
      </c>
      <c r="P147" s="5">
        <f>G147+K147+O147</f>
        <v>17</v>
      </c>
    </row>
    <row r="148" spans="1:16" ht="24.75" customHeight="1">
      <c r="A148" s="23">
        <v>145</v>
      </c>
      <c r="B148" s="22" t="s">
        <v>154</v>
      </c>
      <c r="C148" s="30">
        <v>1920009567</v>
      </c>
      <c r="D148" s="37" t="s">
        <v>8</v>
      </c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9"/>
    </row>
    <row r="149" spans="1:17" ht="24.75" customHeight="1">
      <c r="A149" s="23">
        <v>146</v>
      </c>
      <c r="B149" s="27" t="s">
        <v>155</v>
      </c>
      <c r="C149" s="24">
        <v>1920008893</v>
      </c>
      <c r="D149" s="16">
        <v>10</v>
      </c>
      <c r="E149" s="16">
        <v>10</v>
      </c>
      <c r="F149" s="16"/>
      <c r="G149" s="17">
        <f>(D149+E149)/2</f>
        <v>10</v>
      </c>
      <c r="H149" s="15">
        <v>4</v>
      </c>
      <c r="I149" s="15">
        <v>2</v>
      </c>
      <c r="J149" s="15"/>
      <c r="K149" s="18">
        <f>(H149+I149)/2</f>
        <v>3</v>
      </c>
      <c r="L149" s="14">
        <v>10</v>
      </c>
      <c r="M149" s="14">
        <v>8</v>
      </c>
      <c r="N149" s="14"/>
      <c r="O149" s="19">
        <f>(L149+M149)/2</f>
        <v>9</v>
      </c>
      <c r="P149" s="5">
        <f>G149+K149+O149</f>
        <v>22</v>
      </c>
      <c r="Q149" s="20"/>
    </row>
    <row r="150" spans="1:16" ht="24.75" customHeight="1">
      <c r="A150" s="23">
        <v>147</v>
      </c>
      <c r="B150" s="27" t="s">
        <v>156</v>
      </c>
      <c r="C150" s="24">
        <v>1920008523</v>
      </c>
      <c r="D150" s="16">
        <v>12</v>
      </c>
      <c r="E150" s="16">
        <v>12</v>
      </c>
      <c r="F150" s="16"/>
      <c r="G150" s="17">
        <f>(D150+E150)/2</f>
        <v>12</v>
      </c>
      <c r="H150" s="15">
        <v>14</v>
      </c>
      <c r="I150" s="15">
        <v>16</v>
      </c>
      <c r="J150" s="15"/>
      <c r="K150" s="18">
        <f>(H150+I150)/2</f>
        <v>15</v>
      </c>
      <c r="L150" s="14">
        <v>14</v>
      </c>
      <c r="M150" s="14">
        <v>17</v>
      </c>
      <c r="N150" s="14"/>
      <c r="O150" s="19">
        <f>(L150+M150)/2</f>
        <v>15.5</v>
      </c>
      <c r="P150" s="5">
        <f>G150+K150+O150</f>
        <v>42.5</v>
      </c>
    </row>
    <row r="151" spans="1:16" ht="24.75" customHeight="1">
      <c r="A151" s="23">
        <v>148</v>
      </c>
      <c r="B151" s="27" t="s">
        <v>157</v>
      </c>
      <c r="C151" s="29">
        <v>1920010025</v>
      </c>
      <c r="D151" s="37" t="s">
        <v>8</v>
      </c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9"/>
    </row>
    <row r="152" spans="1:16" ht="24.75" customHeight="1">
      <c r="A152" s="23">
        <v>149</v>
      </c>
      <c r="B152" s="27" t="s">
        <v>158</v>
      </c>
      <c r="C152" s="24">
        <v>1920008655</v>
      </c>
      <c r="D152" s="16">
        <v>3</v>
      </c>
      <c r="E152" s="16">
        <v>5</v>
      </c>
      <c r="F152" s="16"/>
      <c r="G152" s="17">
        <f aca="true" t="shared" si="30" ref="G152:G158">(D152+E152)/2</f>
        <v>4</v>
      </c>
      <c r="H152" s="15">
        <v>7</v>
      </c>
      <c r="I152" s="15">
        <v>7</v>
      </c>
      <c r="J152" s="15"/>
      <c r="K152" s="18">
        <f aca="true" t="shared" si="31" ref="K152:K158">(H152+I152)/2</f>
        <v>7</v>
      </c>
      <c r="L152" s="14">
        <v>10</v>
      </c>
      <c r="M152" s="14">
        <v>8</v>
      </c>
      <c r="N152" s="14"/>
      <c r="O152" s="19">
        <f aca="true" t="shared" si="32" ref="O152:O158">(L152+M152)/2</f>
        <v>9</v>
      </c>
      <c r="P152" s="5">
        <f aca="true" t="shared" si="33" ref="P152:P158">G152+K152+O152</f>
        <v>20</v>
      </c>
    </row>
    <row r="153" spans="1:16" ht="24.75" customHeight="1">
      <c r="A153" s="23">
        <v>150</v>
      </c>
      <c r="B153" s="22" t="s">
        <v>159</v>
      </c>
      <c r="C153" s="26">
        <v>1920009563</v>
      </c>
      <c r="D153" s="16">
        <v>13</v>
      </c>
      <c r="E153" s="16">
        <v>15</v>
      </c>
      <c r="F153" s="16"/>
      <c r="G153" s="17">
        <f t="shared" si="30"/>
        <v>14</v>
      </c>
      <c r="H153" s="15">
        <v>11</v>
      </c>
      <c r="I153" s="15">
        <v>13</v>
      </c>
      <c r="J153" s="15"/>
      <c r="K153" s="18">
        <f t="shared" si="31"/>
        <v>12</v>
      </c>
      <c r="L153" s="14">
        <v>15</v>
      </c>
      <c r="M153" s="14">
        <v>15</v>
      </c>
      <c r="N153" s="14"/>
      <c r="O153" s="19">
        <f t="shared" si="32"/>
        <v>15</v>
      </c>
      <c r="P153" s="5">
        <f t="shared" si="33"/>
        <v>41</v>
      </c>
    </row>
    <row r="154" spans="1:16" ht="24.75" customHeight="1">
      <c r="A154" s="23">
        <v>151</v>
      </c>
      <c r="B154" s="27" t="s">
        <v>160</v>
      </c>
      <c r="C154" s="24">
        <v>1920007770</v>
      </c>
      <c r="D154" s="16">
        <v>0</v>
      </c>
      <c r="E154" s="16">
        <v>0</v>
      </c>
      <c r="F154" s="16"/>
      <c r="G154" s="17">
        <f t="shared" si="30"/>
        <v>0</v>
      </c>
      <c r="H154" s="15">
        <v>4</v>
      </c>
      <c r="I154" s="15">
        <v>5</v>
      </c>
      <c r="J154" s="15"/>
      <c r="K154" s="18">
        <f t="shared" si="31"/>
        <v>4.5</v>
      </c>
      <c r="L154" s="14">
        <v>3</v>
      </c>
      <c r="M154" s="14">
        <v>3</v>
      </c>
      <c r="N154" s="14"/>
      <c r="O154" s="19">
        <f t="shared" si="32"/>
        <v>3</v>
      </c>
      <c r="P154" s="5">
        <f t="shared" si="33"/>
        <v>7.5</v>
      </c>
    </row>
    <row r="155" spans="1:16" ht="24.75" customHeight="1">
      <c r="A155" s="23">
        <v>152</v>
      </c>
      <c r="B155" s="27" t="s">
        <v>161</v>
      </c>
      <c r="C155" s="24">
        <v>1920008153</v>
      </c>
      <c r="D155" s="16">
        <v>13</v>
      </c>
      <c r="E155" s="16">
        <v>14</v>
      </c>
      <c r="F155" s="16"/>
      <c r="G155" s="17">
        <f t="shared" si="30"/>
        <v>13.5</v>
      </c>
      <c r="H155" s="15">
        <v>14</v>
      </c>
      <c r="I155" s="15">
        <v>16</v>
      </c>
      <c r="J155" s="15"/>
      <c r="K155" s="18">
        <f t="shared" si="31"/>
        <v>15</v>
      </c>
      <c r="L155" s="14">
        <v>17</v>
      </c>
      <c r="M155" s="14">
        <v>17</v>
      </c>
      <c r="N155" s="14"/>
      <c r="O155" s="19">
        <f t="shared" si="32"/>
        <v>17</v>
      </c>
      <c r="P155" s="5">
        <f t="shared" si="33"/>
        <v>45.5</v>
      </c>
    </row>
    <row r="156" spans="1:16" ht="24.75" customHeight="1">
      <c r="A156" s="23">
        <v>153</v>
      </c>
      <c r="B156" s="27" t="s">
        <v>162</v>
      </c>
      <c r="C156" s="24">
        <v>1920007442</v>
      </c>
      <c r="D156" s="16">
        <v>8</v>
      </c>
      <c r="E156" s="16">
        <v>10</v>
      </c>
      <c r="F156" s="16"/>
      <c r="G156" s="17">
        <f t="shared" si="30"/>
        <v>9</v>
      </c>
      <c r="H156" s="15">
        <v>9</v>
      </c>
      <c r="I156" s="15">
        <v>8</v>
      </c>
      <c r="J156" s="15"/>
      <c r="K156" s="18">
        <f t="shared" si="31"/>
        <v>8.5</v>
      </c>
      <c r="L156" s="14">
        <v>16</v>
      </c>
      <c r="M156" s="14">
        <v>14</v>
      </c>
      <c r="N156" s="14"/>
      <c r="O156" s="19">
        <f t="shared" si="32"/>
        <v>15</v>
      </c>
      <c r="P156" s="5">
        <f t="shared" si="33"/>
        <v>32.5</v>
      </c>
    </row>
    <row r="157" spans="1:16" ht="24.75" customHeight="1">
      <c r="A157" s="23">
        <v>154</v>
      </c>
      <c r="B157" s="27" t="s">
        <v>163</v>
      </c>
      <c r="C157" s="24">
        <v>1920007771</v>
      </c>
      <c r="D157" s="16">
        <v>9</v>
      </c>
      <c r="E157" s="16">
        <v>10</v>
      </c>
      <c r="F157" s="16"/>
      <c r="G157" s="17">
        <f t="shared" si="30"/>
        <v>9.5</v>
      </c>
      <c r="H157" s="15">
        <v>16</v>
      </c>
      <c r="I157" s="15">
        <v>16</v>
      </c>
      <c r="J157" s="15"/>
      <c r="K157" s="18">
        <f t="shared" si="31"/>
        <v>16</v>
      </c>
      <c r="L157" s="14">
        <v>19</v>
      </c>
      <c r="M157" s="14">
        <v>18</v>
      </c>
      <c r="N157" s="14"/>
      <c r="O157" s="19">
        <f t="shared" si="32"/>
        <v>18.5</v>
      </c>
      <c r="P157" s="5">
        <f t="shared" si="33"/>
        <v>44</v>
      </c>
    </row>
    <row r="158" spans="1:16" ht="24.75" customHeight="1">
      <c r="A158" s="23">
        <v>155</v>
      </c>
      <c r="B158" s="27" t="s">
        <v>164</v>
      </c>
      <c r="C158" s="24">
        <v>1920007714</v>
      </c>
      <c r="D158" s="16">
        <v>14</v>
      </c>
      <c r="E158" s="16">
        <v>15</v>
      </c>
      <c r="F158" s="16"/>
      <c r="G158" s="17">
        <f t="shared" si="30"/>
        <v>14.5</v>
      </c>
      <c r="H158" s="15">
        <v>15</v>
      </c>
      <c r="I158" s="15">
        <v>15</v>
      </c>
      <c r="J158" s="15"/>
      <c r="K158" s="18">
        <f t="shared" si="31"/>
        <v>15</v>
      </c>
      <c r="L158" s="14">
        <v>15</v>
      </c>
      <c r="M158" s="14">
        <v>17</v>
      </c>
      <c r="N158" s="14"/>
      <c r="O158" s="19">
        <f t="shared" si="32"/>
        <v>16</v>
      </c>
      <c r="P158" s="5">
        <f t="shared" si="33"/>
        <v>45.5</v>
      </c>
    </row>
    <row r="159" spans="1:16" ht="24.75" customHeight="1">
      <c r="A159" s="23">
        <v>156</v>
      </c>
      <c r="B159" s="27" t="s">
        <v>165</v>
      </c>
      <c r="C159" s="31">
        <v>1920008911</v>
      </c>
      <c r="D159" s="37" t="s">
        <v>8</v>
      </c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9"/>
    </row>
    <row r="160" spans="1:16" ht="24.75" customHeight="1">
      <c r="A160" s="23">
        <v>157</v>
      </c>
      <c r="B160" s="27" t="s">
        <v>166</v>
      </c>
      <c r="C160" s="31">
        <v>1920008552</v>
      </c>
      <c r="D160" s="37" t="s">
        <v>8</v>
      </c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9"/>
    </row>
    <row r="161" spans="1:16" ht="24.75" customHeight="1">
      <c r="A161" s="23">
        <v>158</v>
      </c>
      <c r="B161" s="27" t="s">
        <v>167</v>
      </c>
      <c r="C161" s="31">
        <v>1920008113</v>
      </c>
      <c r="D161" s="37" t="s">
        <v>8</v>
      </c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9"/>
    </row>
    <row r="162" spans="1:16" ht="24.75" customHeight="1">
      <c r="A162" s="23">
        <v>159</v>
      </c>
      <c r="B162" s="27" t="s">
        <v>168</v>
      </c>
      <c r="C162" s="27">
        <v>1920008853</v>
      </c>
      <c r="D162" s="16">
        <v>0</v>
      </c>
      <c r="E162" s="16">
        <v>0</v>
      </c>
      <c r="F162" s="16"/>
      <c r="G162" s="17">
        <f>(D162+E162)/2</f>
        <v>0</v>
      </c>
      <c r="H162" s="15">
        <v>0</v>
      </c>
      <c r="I162" s="15">
        <v>0</v>
      </c>
      <c r="J162" s="15"/>
      <c r="K162" s="18">
        <f>(H162+I162)/2</f>
        <v>0</v>
      </c>
      <c r="L162" s="14">
        <v>0</v>
      </c>
      <c r="M162" s="14">
        <v>0</v>
      </c>
      <c r="N162" s="14"/>
      <c r="O162" s="19">
        <f>(L162+M162)/2</f>
        <v>0</v>
      </c>
      <c r="P162" s="5">
        <f>G162+K162+O162</f>
        <v>0</v>
      </c>
    </row>
    <row r="163" spans="1:16" ht="24.75" customHeight="1">
      <c r="A163" s="23">
        <v>160</v>
      </c>
      <c r="B163" s="27" t="s">
        <v>169</v>
      </c>
      <c r="C163" s="29">
        <v>1920009987</v>
      </c>
      <c r="D163" s="37" t="s">
        <v>8</v>
      </c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9"/>
    </row>
    <row r="164" spans="1:16" ht="24.75" customHeight="1">
      <c r="A164" s="23">
        <v>161</v>
      </c>
      <c r="B164" s="27" t="s">
        <v>170</v>
      </c>
      <c r="C164" s="24">
        <v>1920008068</v>
      </c>
      <c r="D164" s="16">
        <v>12</v>
      </c>
      <c r="E164" s="16">
        <v>10</v>
      </c>
      <c r="F164" s="16"/>
      <c r="G164" s="17">
        <f>(D164+E164)/2</f>
        <v>11</v>
      </c>
      <c r="H164" s="15">
        <v>10</v>
      </c>
      <c r="I164" s="15">
        <v>10</v>
      </c>
      <c r="J164" s="15"/>
      <c r="K164" s="18">
        <f>(H164+I164)/2</f>
        <v>10</v>
      </c>
      <c r="L164" s="14">
        <v>11</v>
      </c>
      <c r="M164" s="14">
        <v>15</v>
      </c>
      <c r="N164" s="14"/>
      <c r="O164" s="19">
        <f>(L164+M164)/2</f>
        <v>13</v>
      </c>
      <c r="P164" s="5">
        <f>G164+K164+O164</f>
        <v>34</v>
      </c>
    </row>
    <row r="165" spans="1:16" ht="24.75" customHeight="1">
      <c r="A165" s="23">
        <v>162</v>
      </c>
      <c r="B165" s="27" t="s">
        <v>171</v>
      </c>
      <c r="C165" s="24">
        <v>1920007431</v>
      </c>
      <c r="D165" s="16">
        <v>10</v>
      </c>
      <c r="E165" s="16">
        <v>12</v>
      </c>
      <c r="F165" s="16"/>
      <c r="G165" s="17">
        <f>(D165+E165)/2</f>
        <v>11</v>
      </c>
      <c r="H165" s="15">
        <v>15</v>
      </c>
      <c r="I165" s="15">
        <v>13</v>
      </c>
      <c r="J165" s="15"/>
      <c r="K165" s="18">
        <f>(H165+I165)/2</f>
        <v>14</v>
      </c>
      <c r="L165" s="14">
        <v>11</v>
      </c>
      <c r="M165" s="14">
        <v>16</v>
      </c>
      <c r="N165" s="14"/>
      <c r="O165" s="19">
        <f>(L165+M165)/2</f>
        <v>13.5</v>
      </c>
      <c r="P165" s="5">
        <f aca="true" t="shared" si="34" ref="P165:P171">G165+K165+O165</f>
        <v>38.5</v>
      </c>
    </row>
    <row r="166" spans="1:16" ht="24.75" customHeight="1">
      <c r="A166" s="23">
        <v>163</v>
      </c>
      <c r="B166" s="27" t="s">
        <v>172</v>
      </c>
      <c r="C166" s="31">
        <v>1920007697</v>
      </c>
      <c r="D166" s="37" t="s">
        <v>8</v>
      </c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9"/>
    </row>
    <row r="167" spans="1:16" ht="24.75" customHeight="1">
      <c r="A167" s="23">
        <v>164</v>
      </c>
      <c r="B167" s="27" t="s">
        <v>173</v>
      </c>
      <c r="C167" s="24">
        <v>1920007525</v>
      </c>
      <c r="D167" s="16">
        <v>2</v>
      </c>
      <c r="E167" s="16">
        <v>5</v>
      </c>
      <c r="F167" s="16"/>
      <c r="G167" s="17">
        <f aca="true" t="shared" si="35" ref="G167:G180">(D167+E167)/2</f>
        <v>3.5</v>
      </c>
      <c r="H167" s="15">
        <v>7</v>
      </c>
      <c r="I167" s="15">
        <v>6</v>
      </c>
      <c r="J167" s="15"/>
      <c r="K167" s="18">
        <f aca="true" t="shared" si="36" ref="K167:K172">(H167+I167)/2</f>
        <v>6.5</v>
      </c>
      <c r="L167" s="14">
        <v>3</v>
      </c>
      <c r="M167" s="14">
        <v>6</v>
      </c>
      <c r="N167" s="14"/>
      <c r="O167" s="19">
        <f>(L167+M167)/2</f>
        <v>4.5</v>
      </c>
      <c r="P167" s="5">
        <f t="shared" si="34"/>
        <v>14.5</v>
      </c>
    </row>
    <row r="168" spans="1:16" ht="24.75" customHeight="1">
      <c r="A168" s="23">
        <v>165</v>
      </c>
      <c r="B168" s="27" t="s">
        <v>174</v>
      </c>
      <c r="C168" s="24">
        <v>1920008080</v>
      </c>
      <c r="D168" s="16">
        <v>0</v>
      </c>
      <c r="E168" s="16">
        <v>0</v>
      </c>
      <c r="F168" s="16"/>
      <c r="G168" s="17">
        <f t="shared" si="35"/>
        <v>0</v>
      </c>
      <c r="H168" s="15">
        <v>3</v>
      </c>
      <c r="I168" s="15">
        <v>2</v>
      </c>
      <c r="J168" s="15"/>
      <c r="K168" s="18">
        <f t="shared" si="36"/>
        <v>2.5</v>
      </c>
      <c r="L168" s="14">
        <v>0</v>
      </c>
      <c r="M168" s="14">
        <v>0</v>
      </c>
      <c r="N168" s="14"/>
      <c r="O168" s="19">
        <f>(L168+M168)/2</f>
        <v>0</v>
      </c>
      <c r="P168" s="5">
        <f t="shared" si="34"/>
        <v>2.5</v>
      </c>
    </row>
    <row r="169" spans="1:16" ht="24.75" customHeight="1">
      <c r="A169" s="23">
        <v>166</v>
      </c>
      <c r="B169" s="27" t="s">
        <v>175</v>
      </c>
      <c r="C169" s="24">
        <v>1920007727</v>
      </c>
      <c r="D169" s="16">
        <v>15</v>
      </c>
      <c r="E169" s="16">
        <v>16</v>
      </c>
      <c r="F169" s="16"/>
      <c r="G169" s="17">
        <f t="shared" si="35"/>
        <v>15.5</v>
      </c>
      <c r="H169" s="15">
        <v>15</v>
      </c>
      <c r="I169" s="15">
        <v>14</v>
      </c>
      <c r="J169" s="15"/>
      <c r="K169" s="18">
        <f t="shared" si="36"/>
        <v>14.5</v>
      </c>
      <c r="L169" s="14">
        <v>12</v>
      </c>
      <c r="M169" s="14">
        <v>6</v>
      </c>
      <c r="N169" s="14">
        <v>8</v>
      </c>
      <c r="O169" s="19">
        <v>7</v>
      </c>
      <c r="P169" s="5">
        <f t="shared" si="34"/>
        <v>37</v>
      </c>
    </row>
    <row r="170" spans="1:16" ht="24.75" customHeight="1">
      <c r="A170" s="23">
        <v>167</v>
      </c>
      <c r="B170" s="21" t="s">
        <v>176</v>
      </c>
      <c r="C170" s="25">
        <v>1920008889</v>
      </c>
      <c r="D170" s="16">
        <v>1</v>
      </c>
      <c r="E170" s="16">
        <v>1</v>
      </c>
      <c r="F170" s="16"/>
      <c r="G170" s="17">
        <f t="shared" si="35"/>
        <v>1</v>
      </c>
      <c r="H170" s="15">
        <v>2</v>
      </c>
      <c r="I170" s="15">
        <v>1</v>
      </c>
      <c r="J170" s="15"/>
      <c r="K170" s="18">
        <f t="shared" si="36"/>
        <v>1.5</v>
      </c>
      <c r="L170" s="14">
        <v>1</v>
      </c>
      <c r="M170" s="14">
        <v>1</v>
      </c>
      <c r="N170" s="14"/>
      <c r="O170" s="19">
        <f>(L170+M170)/2</f>
        <v>1</v>
      </c>
      <c r="P170" s="5">
        <f t="shared" si="34"/>
        <v>3.5</v>
      </c>
    </row>
    <row r="171" spans="1:16" ht="24.75" customHeight="1">
      <c r="A171" s="23">
        <v>168</v>
      </c>
      <c r="B171" s="27" t="s">
        <v>177</v>
      </c>
      <c r="C171" s="24">
        <v>1920008795</v>
      </c>
      <c r="D171" s="16">
        <v>4</v>
      </c>
      <c r="E171" s="16">
        <v>4</v>
      </c>
      <c r="F171" s="16"/>
      <c r="G171" s="17">
        <f t="shared" si="35"/>
        <v>4</v>
      </c>
      <c r="H171" s="15">
        <v>8</v>
      </c>
      <c r="I171" s="15">
        <v>9</v>
      </c>
      <c r="J171" s="15"/>
      <c r="K171" s="18">
        <f t="shared" si="36"/>
        <v>8.5</v>
      </c>
      <c r="L171" s="14">
        <v>11</v>
      </c>
      <c r="M171" s="14">
        <v>7</v>
      </c>
      <c r="N171" s="14"/>
      <c r="O171" s="19">
        <f>(L171+M171)/2</f>
        <v>9</v>
      </c>
      <c r="P171" s="5">
        <f t="shared" si="34"/>
        <v>21.5</v>
      </c>
    </row>
    <row r="172" spans="1:16" ht="24.75" customHeight="1">
      <c r="A172" s="23">
        <v>169</v>
      </c>
      <c r="B172" s="27" t="s">
        <v>178</v>
      </c>
      <c r="C172" s="24">
        <v>1920009963</v>
      </c>
      <c r="D172" s="16">
        <v>6</v>
      </c>
      <c r="E172" s="16">
        <v>7</v>
      </c>
      <c r="F172" s="16"/>
      <c r="G172" s="17">
        <f t="shared" si="35"/>
        <v>6.5</v>
      </c>
      <c r="H172" s="15">
        <v>5</v>
      </c>
      <c r="I172" s="15">
        <v>4</v>
      </c>
      <c r="J172" s="15"/>
      <c r="K172" s="18">
        <f t="shared" si="36"/>
        <v>4.5</v>
      </c>
      <c r="L172" s="34" t="s">
        <v>8</v>
      </c>
      <c r="M172" s="35"/>
      <c r="N172" s="35"/>
      <c r="O172" s="36"/>
      <c r="P172" s="5"/>
    </row>
    <row r="173" spans="1:16" ht="24.75" customHeight="1">
      <c r="A173" s="23">
        <v>170</v>
      </c>
      <c r="B173" s="27" t="s">
        <v>179</v>
      </c>
      <c r="C173" s="27">
        <v>1920008166</v>
      </c>
      <c r="D173" s="16">
        <v>2</v>
      </c>
      <c r="E173" s="16">
        <v>6</v>
      </c>
      <c r="F173" s="16"/>
      <c r="G173" s="17">
        <f t="shared" si="35"/>
        <v>4</v>
      </c>
      <c r="H173" s="15">
        <v>7</v>
      </c>
      <c r="I173" s="15">
        <v>7</v>
      </c>
      <c r="J173" s="15"/>
      <c r="K173" s="18">
        <f aca="true" t="shared" si="37" ref="K173:K180">(H173+I173)/2</f>
        <v>7</v>
      </c>
      <c r="L173" s="14">
        <v>2</v>
      </c>
      <c r="M173" s="14">
        <v>2</v>
      </c>
      <c r="N173" s="14"/>
      <c r="O173" s="19">
        <f aca="true" t="shared" si="38" ref="O173:O180">(L173+M173)/2</f>
        <v>2</v>
      </c>
      <c r="P173" s="5">
        <f aca="true" t="shared" si="39" ref="P173:P180">G173+K173+O173</f>
        <v>13</v>
      </c>
    </row>
    <row r="174" spans="1:16" ht="24.75" customHeight="1">
      <c r="A174" s="23">
        <v>171</v>
      </c>
      <c r="B174" s="27" t="s">
        <v>180</v>
      </c>
      <c r="C174" s="24">
        <v>1920008126</v>
      </c>
      <c r="D174" s="16">
        <v>8</v>
      </c>
      <c r="E174" s="16">
        <v>8</v>
      </c>
      <c r="F174" s="16"/>
      <c r="G174" s="17">
        <f t="shared" si="35"/>
        <v>8</v>
      </c>
      <c r="H174" s="15">
        <v>14</v>
      </c>
      <c r="I174" s="15">
        <v>13</v>
      </c>
      <c r="J174" s="15"/>
      <c r="K174" s="18">
        <f t="shared" si="37"/>
        <v>13.5</v>
      </c>
      <c r="L174" s="14">
        <v>12</v>
      </c>
      <c r="M174" s="14">
        <v>16</v>
      </c>
      <c r="N174" s="14"/>
      <c r="O174" s="19">
        <f t="shared" si="38"/>
        <v>14</v>
      </c>
      <c r="P174" s="5">
        <f t="shared" si="39"/>
        <v>35.5</v>
      </c>
    </row>
    <row r="175" spans="1:16" ht="24.75" customHeight="1">
      <c r="A175" s="23">
        <v>172</v>
      </c>
      <c r="B175" s="27" t="s">
        <v>181</v>
      </c>
      <c r="C175" s="24">
        <v>1920008147</v>
      </c>
      <c r="D175" s="16">
        <v>5</v>
      </c>
      <c r="E175" s="16">
        <v>5</v>
      </c>
      <c r="F175" s="16"/>
      <c r="G175" s="17">
        <f t="shared" si="35"/>
        <v>5</v>
      </c>
      <c r="H175" s="15">
        <v>9</v>
      </c>
      <c r="I175" s="15">
        <v>6</v>
      </c>
      <c r="J175" s="15"/>
      <c r="K175" s="18">
        <f t="shared" si="37"/>
        <v>7.5</v>
      </c>
      <c r="L175" s="14">
        <v>12</v>
      </c>
      <c r="M175" s="14">
        <v>15</v>
      </c>
      <c r="N175" s="14"/>
      <c r="O175" s="19">
        <f t="shared" si="38"/>
        <v>13.5</v>
      </c>
      <c r="P175" s="5">
        <f t="shared" si="39"/>
        <v>26</v>
      </c>
    </row>
    <row r="176" spans="1:16" ht="24.75" customHeight="1">
      <c r="A176" s="23">
        <v>173</v>
      </c>
      <c r="B176" s="22" t="s">
        <v>182</v>
      </c>
      <c r="C176" s="26">
        <v>1920009570</v>
      </c>
      <c r="D176" s="16">
        <v>1</v>
      </c>
      <c r="E176" s="16">
        <v>2</v>
      </c>
      <c r="F176" s="16"/>
      <c r="G176" s="17">
        <f t="shared" si="35"/>
        <v>1.5</v>
      </c>
      <c r="H176" s="15">
        <v>4</v>
      </c>
      <c r="I176" s="15">
        <v>4</v>
      </c>
      <c r="J176" s="15"/>
      <c r="K176" s="18">
        <f t="shared" si="37"/>
        <v>4</v>
      </c>
      <c r="L176" s="14">
        <v>1</v>
      </c>
      <c r="M176" s="14">
        <v>2</v>
      </c>
      <c r="N176" s="14"/>
      <c r="O176" s="19">
        <f t="shared" si="38"/>
        <v>1.5</v>
      </c>
      <c r="P176" s="5">
        <f t="shared" si="39"/>
        <v>7</v>
      </c>
    </row>
    <row r="177" spans="1:16" ht="24.75" customHeight="1">
      <c r="A177" s="23">
        <v>174</v>
      </c>
      <c r="B177" s="27" t="s">
        <v>183</v>
      </c>
      <c r="C177" s="24">
        <v>1920008785</v>
      </c>
      <c r="D177" s="16">
        <v>14</v>
      </c>
      <c r="E177" s="16">
        <v>13</v>
      </c>
      <c r="F177" s="16"/>
      <c r="G177" s="17">
        <f t="shared" si="35"/>
        <v>13.5</v>
      </c>
      <c r="H177" s="15">
        <v>13</v>
      </c>
      <c r="I177" s="15">
        <v>11</v>
      </c>
      <c r="J177" s="15"/>
      <c r="K177" s="18">
        <f t="shared" si="37"/>
        <v>12</v>
      </c>
      <c r="L177" s="14">
        <v>15</v>
      </c>
      <c r="M177" s="14">
        <v>14</v>
      </c>
      <c r="N177" s="14"/>
      <c r="O177" s="19">
        <f t="shared" si="38"/>
        <v>14.5</v>
      </c>
      <c r="P177" s="5">
        <f t="shared" si="39"/>
        <v>40</v>
      </c>
    </row>
    <row r="178" spans="1:16" ht="24.75" customHeight="1">
      <c r="A178" s="23">
        <v>175</v>
      </c>
      <c r="B178" s="21" t="s">
        <v>184</v>
      </c>
      <c r="C178" s="21">
        <v>1920009564</v>
      </c>
      <c r="D178" s="16">
        <v>3</v>
      </c>
      <c r="E178" s="16">
        <v>5</v>
      </c>
      <c r="F178" s="16"/>
      <c r="G178" s="17">
        <f t="shared" si="35"/>
        <v>4</v>
      </c>
      <c r="H178" s="15">
        <v>1</v>
      </c>
      <c r="I178" s="15">
        <v>1</v>
      </c>
      <c r="J178" s="15"/>
      <c r="K178" s="18">
        <f t="shared" si="37"/>
        <v>1</v>
      </c>
      <c r="L178" s="14">
        <v>1</v>
      </c>
      <c r="M178" s="14">
        <v>3</v>
      </c>
      <c r="N178" s="14"/>
      <c r="O178" s="19">
        <f t="shared" si="38"/>
        <v>2</v>
      </c>
      <c r="P178" s="5">
        <f t="shared" si="39"/>
        <v>7</v>
      </c>
    </row>
    <row r="179" spans="1:16" ht="24.75" customHeight="1">
      <c r="A179" s="23">
        <v>176</v>
      </c>
      <c r="B179" s="27" t="s">
        <v>185</v>
      </c>
      <c r="C179" s="24">
        <v>1920009586</v>
      </c>
      <c r="D179" s="16">
        <v>1</v>
      </c>
      <c r="E179" s="16">
        <v>0</v>
      </c>
      <c r="F179" s="16"/>
      <c r="G179" s="17">
        <f t="shared" si="35"/>
        <v>0.5</v>
      </c>
      <c r="H179" s="15">
        <v>5</v>
      </c>
      <c r="I179" s="15">
        <v>1</v>
      </c>
      <c r="J179" s="15"/>
      <c r="K179" s="18">
        <f>(H179+I179)/2</f>
        <v>3</v>
      </c>
      <c r="L179" s="14">
        <v>1</v>
      </c>
      <c r="M179" s="14">
        <v>2</v>
      </c>
      <c r="N179" s="14"/>
      <c r="O179" s="19">
        <f t="shared" si="38"/>
        <v>1.5</v>
      </c>
      <c r="P179" s="5">
        <f>G179+K179+O179</f>
        <v>5</v>
      </c>
    </row>
    <row r="180" spans="1:16" ht="24.75" customHeight="1">
      <c r="A180" s="23">
        <v>177</v>
      </c>
      <c r="B180" s="22" t="s">
        <v>186</v>
      </c>
      <c r="C180" s="26">
        <v>1920009491</v>
      </c>
      <c r="D180" s="16">
        <v>0</v>
      </c>
      <c r="E180" s="16">
        <v>0</v>
      </c>
      <c r="F180" s="16"/>
      <c r="G180" s="17">
        <f t="shared" si="35"/>
        <v>0</v>
      </c>
      <c r="H180" s="15">
        <v>7</v>
      </c>
      <c r="I180" s="15">
        <v>4</v>
      </c>
      <c r="J180" s="15"/>
      <c r="K180" s="18">
        <f t="shared" si="37"/>
        <v>5.5</v>
      </c>
      <c r="L180" s="14">
        <v>0</v>
      </c>
      <c r="M180" s="14">
        <v>1</v>
      </c>
      <c r="N180" s="14"/>
      <c r="O180" s="19">
        <f t="shared" si="38"/>
        <v>0.5</v>
      </c>
      <c r="P180" s="5">
        <f t="shared" si="39"/>
        <v>6</v>
      </c>
    </row>
    <row r="181" spans="1:16" ht="24.75" customHeight="1">
      <c r="A181" s="23">
        <v>178</v>
      </c>
      <c r="B181" s="27" t="s">
        <v>187</v>
      </c>
      <c r="C181" s="31">
        <v>1920009952</v>
      </c>
      <c r="D181" s="37" t="s">
        <v>8</v>
      </c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9"/>
    </row>
    <row r="182" spans="1:16" ht="24.75" customHeight="1">
      <c r="A182" s="23">
        <v>179</v>
      </c>
      <c r="B182" s="27" t="s">
        <v>188</v>
      </c>
      <c r="C182" s="31">
        <v>1920007730</v>
      </c>
      <c r="D182" s="37" t="s">
        <v>8</v>
      </c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9"/>
    </row>
    <row r="183" spans="1:16" ht="24.75" customHeight="1">
      <c r="A183" s="23">
        <v>180</v>
      </c>
      <c r="B183" s="27" t="s">
        <v>189</v>
      </c>
      <c r="C183" s="24">
        <v>1920008829</v>
      </c>
      <c r="D183" s="16">
        <v>5</v>
      </c>
      <c r="E183" s="16">
        <v>6</v>
      </c>
      <c r="F183" s="16"/>
      <c r="G183" s="17">
        <f>(D183+E183)/2</f>
        <v>5.5</v>
      </c>
      <c r="H183" s="15">
        <v>8</v>
      </c>
      <c r="I183" s="15">
        <v>8</v>
      </c>
      <c r="J183" s="15"/>
      <c r="K183" s="18">
        <f>(H183+I183)/2</f>
        <v>8</v>
      </c>
      <c r="L183" s="14">
        <v>6</v>
      </c>
      <c r="M183" s="14">
        <v>10</v>
      </c>
      <c r="N183" s="14"/>
      <c r="O183" s="19">
        <f>(L183+M183)/2</f>
        <v>8</v>
      </c>
      <c r="P183" s="5">
        <f>G183+K183+O183</f>
        <v>21.5</v>
      </c>
    </row>
    <row r="184" spans="1:16" ht="24.75" customHeight="1">
      <c r="A184" s="23">
        <v>181</v>
      </c>
      <c r="B184" s="27" t="s">
        <v>190</v>
      </c>
      <c r="C184" s="24">
        <v>1920007539</v>
      </c>
      <c r="D184" s="16">
        <v>2</v>
      </c>
      <c r="E184" s="16">
        <v>3</v>
      </c>
      <c r="F184" s="16"/>
      <c r="G184" s="17">
        <f>(D184+E184)/2</f>
        <v>2.5</v>
      </c>
      <c r="H184" s="15">
        <v>8</v>
      </c>
      <c r="I184" s="15">
        <v>7</v>
      </c>
      <c r="J184" s="15"/>
      <c r="K184" s="18">
        <f>(H184+I184)/2</f>
        <v>7.5</v>
      </c>
      <c r="L184" s="14">
        <v>3</v>
      </c>
      <c r="M184" s="14">
        <v>4</v>
      </c>
      <c r="N184" s="14"/>
      <c r="O184" s="19">
        <f>(L184+M184)/2</f>
        <v>3.5</v>
      </c>
      <c r="P184" s="5">
        <f>G184+K184+O184</f>
        <v>13.5</v>
      </c>
    </row>
    <row r="185" spans="1:16" ht="24.75" customHeight="1">
      <c r="A185" s="23">
        <v>182</v>
      </c>
      <c r="B185" s="27" t="s">
        <v>191</v>
      </c>
      <c r="C185" s="24">
        <v>1920008139</v>
      </c>
      <c r="D185" s="16">
        <v>8</v>
      </c>
      <c r="E185" s="16">
        <v>10</v>
      </c>
      <c r="F185" s="16"/>
      <c r="G185" s="17">
        <f>(D185+E185)/2</f>
        <v>9</v>
      </c>
      <c r="H185" s="15">
        <v>14</v>
      </c>
      <c r="I185" s="15">
        <v>13</v>
      </c>
      <c r="J185" s="15"/>
      <c r="K185" s="18">
        <f>(H185+I185)/2</f>
        <v>13.5</v>
      </c>
      <c r="L185" s="14">
        <v>17</v>
      </c>
      <c r="M185" s="14">
        <v>17</v>
      </c>
      <c r="N185" s="14"/>
      <c r="O185" s="19">
        <f>(L185+M185)/2</f>
        <v>17</v>
      </c>
      <c r="P185" s="5">
        <f>G185+K185+O185</f>
        <v>39.5</v>
      </c>
    </row>
    <row r="186" spans="1:16" ht="24.75" customHeight="1">
      <c r="A186" s="23">
        <v>183</v>
      </c>
      <c r="B186" s="27" t="s">
        <v>192</v>
      </c>
      <c r="C186" s="24">
        <v>1920009587</v>
      </c>
      <c r="D186" s="16">
        <v>7</v>
      </c>
      <c r="E186" s="16">
        <v>7</v>
      </c>
      <c r="F186" s="16"/>
      <c r="G186" s="17">
        <f>(D186+E186)/2</f>
        <v>7</v>
      </c>
      <c r="H186" s="15">
        <v>9</v>
      </c>
      <c r="I186" s="15">
        <v>8</v>
      </c>
      <c r="J186" s="15"/>
      <c r="K186" s="18">
        <f>(H186+I186)/2</f>
        <v>8.5</v>
      </c>
      <c r="L186" s="14">
        <v>8</v>
      </c>
      <c r="M186" s="14">
        <v>10</v>
      </c>
      <c r="N186" s="14"/>
      <c r="O186" s="19">
        <f>(L186+M186)/2</f>
        <v>9</v>
      </c>
      <c r="P186" s="5">
        <f>G186+K186+O186</f>
        <v>24.5</v>
      </c>
    </row>
    <row r="187" spans="1:16" ht="24.75" customHeight="1">
      <c r="A187" s="23">
        <v>184</v>
      </c>
      <c r="B187" s="27" t="s">
        <v>193</v>
      </c>
      <c r="C187" s="31">
        <v>1920007731</v>
      </c>
      <c r="D187" s="37" t="s">
        <v>8</v>
      </c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9"/>
    </row>
    <row r="188" spans="1:16" ht="24.75" customHeight="1">
      <c r="A188" s="23">
        <v>185</v>
      </c>
      <c r="B188" s="27" t="s">
        <v>194</v>
      </c>
      <c r="C188" s="24">
        <v>1920008832</v>
      </c>
      <c r="D188" s="16">
        <v>15</v>
      </c>
      <c r="E188" s="16">
        <v>12</v>
      </c>
      <c r="F188" s="16"/>
      <c r="G188" s="17">
        <f>(D188+E188)/2</f>
        <v>13.5</v>
      </c>
      <c r="H188" s="15">
        <v>11</v>
      </c>
      <c r="I188" s="15">
        <v>12</v>
      </c>
      <c r="J188" s="15"/>
      <c r="K188" s="18">
        <f>(H188+I188)/2</f>
        <v>11.5</v>
      </c>
      <c r="L188" s="14">
        <v>7</v>
      </c>
      <c r="M188" s="14">
        <v>14</v>
      </c>
      <c r="N188" s="14">
        <v>10</v>
      </c>
      <c r="O188" s="19">
        <v>8.5</v>
      </c>
      <c r="P188" s="5">
        <f>G188+K188+O188</f>
        <v>33.5</v>
      </c>
    </row>
    <row r="189" spans="1:16" ht="24.75" customHeight="1">
      <c r="A189" s="23">
        <v>186</v>
      </c>
      <c r="B189" s="27" t="s">
        <v>195</v>
      </c>
      <c r="C189" s="24">
        <v>1920007468</v>
      </c>
      <c r="D189" s="16">
        <v>3</v>
      </c>
      <c r="E189" s="16">
        <v>5</v>
      </c>
      <c r="F189" s="16"/>
      <c r="G189" s="17">
        <f>(D189+E189)/2</f>
        <v>4</v>
      </c>
      <c r="H189" s="15">
        <v>10</v>
      </c>
      <c r="I189" s="15">
        <v>10</v>
      </c>
      <c r="J189" s="15"/>
      <c r="K189" s="18">
        <f>(H189+I189)/2</f>
        <v>10</v>
      </c>
      <c r="L189" s="14">
        <v>3</v>
      </c>
      <c r="M189" s="14">
        <v>2</v>
      </c>
      <c r="N189" s="14"/>
      <c r="O189" s="19">
        <f>(L189+M189)/2</f>
        <v>2.5</v>
      </c>
      <c r="P189" s="5">
        <f>G189+K189+O189</f>
        <v>16.5</v>
      </c>
    </row>
    <row r="190" spans="1:16" ht="24.75" customHeight="1">
      <c r="A190" s="23">
        <v>187</v>
      </c>
      <c r="B190" s="27" t="s">
        <v>196</v>
      </c>
      <c r="C190" s="24">
        <v>1920009937</v>
      </c>
      <c r="D190" s="16">
        <v>7</v>
      </c>
      <c r="E190" s="16">
        <v>7</v>
      </c>
      <c r="F190" s="16"/>
      <c r="G190" s="17">
        <f>(D190+E190)/2</f>
        <v>7</v>
      </c>
      <c r="H190" s="15">
        <v>13</v>
      </c>
      <c r="I190" s="15">
        <v>10</v>
      </c>
      <c r="J190" s="15"/>
      <c r="K190" s="18">
        <f>(H190+I190)/2</f>
        <v>11.5</v>
      </c>
      <c r="L190" s="14">
        <v>4</v>
      </c>
      <c r="M190" s="14">
        <v>6</v>
      </c>
      <c r="N190" s="14"/>
      <c r="O190" s="19">
        <f>(L190+M190)/2</f>
        <v>5</v>
      </c>
      <c r="P190" s="5">
        <f>G190+K190+O190</f>
        <v>23.5</v>
      </c>
    </row>
    <row r="191" spans="1:16" ht="24.75" customHeight="1">
      <c r="A191" s="23">
        <v>188</v>
      </c>
      <c r="B191" s="27" t="s">
        <v>197</v>
      </c>
      <c r="C191" s="31">
        <v>1920008940</v>
      </c>
      <c r="D191" s="37" t="s">
        <v>8</v>
      </c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9"/>
    </row>
    <row r="192" spans="1:16" ht="24.75" customHeight="1">
      <c r="A192" s="23">
        <v>189</v>
      </c>
      <c r="B192" s="27" t="s">
        <v>198</v>
      </c>
      <c r="C192" s="27">
        <v>1920007493</v>
      </c>
      <c r="D192" s="16">
        <v>4</v>
      </c>
      <c r="E192" s="16">
        <v>5</v>
      </c>
      <c r="F192" s="16"/>
      <c r="G192" s="17">
        <f>(D192+E192)/2</f>
        <v>4.5</v>
      </c>
      <c r="H192" s="15">
        <v>8</v>
      </c>
      <c r="I192" s="15">
        <v>5</v>
      </c>
      <c r="J192" s="15"/>
      <c r="K192" s="18">
        <f>(H192+I192)/2</f>
        <v>6.5</v>
      </c>
      <c r="L192" s="14"/>
      <c r="M192" s="14"/>
      <c r="N192" s="14"/>
      <c r="O192" s="14"/>
      <c r="P192" s="5"/>
    </row>
    <row r="193" spans="1:16" ht="24.75" customHeight="1">
      <c r="A193" s="23">
        <v>190</v>
      </c>
      <c r="B193" s="27" t="s">
        <v>199</v>
      </c>
      <c r="C193" s="24">
        <v>1920009452</v>
      </c>
      <c r="D193" s="16">
        <v>0</v>
      </c>
      <c r="E193" s="16">
        <v>0</v>
      </c>
      <c r="F193" s="16"/>
      <c r="G193" s="17">
        <f>(D193+E193)/2</f>
        <v>0</v>
      </c>
      <c r="H193" s="15">
        <v>0</v>
      </c>
      <c r="I193" s="15">
        <v>0</v>
      </c>
      <c r="J193" s="15"/>
      <c r="K193" s="18">
        <f>(H193+I193)/2</f>
        <v>0</v>
      </c>
      <c r="L193" s="14">
        <v>0</v>
      </c>
      <c r="M193" s="14">
        <v>0</v>
      </c>
      <c r="N193" s="14"/>
      <c r="O193" s="19">
        <f>(L193+M193)/2</f>
        <v>0</v>
      </c>
      <c r="P193" s="5">
        <f>G193+K193+O193</f>
        <v>0</v>
      </c>
    </row>
    <row r="194" spans="1:16" ht="24.75" customHeight="1">
      <c r="A194" s="23">
        <v>191</v>
      </c>
      <c r="B194" s="27" t="s">
        <v>200</v>
      </c>
      <c r="C194" s="24">
        <v>1920008054</v>
      </c>
      <c r="D194" s="16">
        <v>2</v>
      </c>
      <c r="E194" s="16">
        <v>6</v>
      </c>
      <c r="F194" s="16"/>
      <c r="G194" s="17">
        <f>(D194+E194)/2</f>
        <v>4</v>
      </c>
      <c r="H194" s="15">
        <v>8</v>
      </c>
      <c r="I194" s="15">
        <v>3</v>
      </c>
      <c r="J194" s="15"/>
      <c r="K194" s="18">
        <f>(H194+I194)/2</f>
        <v>5.5</v>
      </c>
      <c r="L194" s="14">
        <v>10</v>
      </c>
      <c r="M194" s="14">
        <v>14</v>
      </c>
      <c r="N194" s="14"/>
      <c r="O194" s="19">
        <f>(L194+M194)/2</f>
        <v>12</v>
      </c>
      <c r="P194" s="5">
        <f>G194+K194+O194</f>
        <v>21.5</v>
      </c>
    </row>
    <row r="195" spans="1:16" ht="24.75" customHeight="1">
      <c r="A195" s="23">
        <v>192</v>
      </c>
      <c r="B195" s="27" t="s">
        <v>201</v>
      </c>
      <c r="C195" s="24">
        <v>1920008914</v>
      </c>
      <c r="D195" s="16">
        <v>10</v>
      </c>
      <c r="E195" s="16">
        <v>14</v>
      </c>
      <c r="F195" s="16"/>
      <c r="G195" s="17">
        <f>(D195+E195)/2</f>
        <v>12</v>
      </c>
      <c r="H195" s="15">
        <v>8</v>
      </c>
      <c r="I195" s="15">
        <v>12</v>
      </c>
      <c r="J195" s="15"/>
      <c r="K195" s="18">
        <f>(H195+I195)/2</f>
        <v>10</v>
      </c>
      <c r="L195" s="14">
        <v>19</v>
      </c>
      <c r="M195" s="14">
        <v>19</v>
      </c>
      <c r="N195" s="14"/>
      <c r="O195" s="19">
        <f>(L195+M195)/2</f>
        <v>19</v>
      </c>
      <c r="P195" s="5">
        <f>G195+K195+O195</f>
        <v>41</v>
      </c>
    </row>
    <row r="196" spans="1:16" ht="24.75" customHeight="1">
      <c r="A196" s="23">
        <v>193</v>
      </c>
      <c r="B196" s="21" t="s">
        <v>202</v>
      </c>
      <c r="C196" s="25">
        <v>1920008944</v>
      </c>
      <c r="D196" s="16">
        <v>0</v>
      </c>
      <c r="E196" s="16">
        <v>0</v>
      </c>
      <c r="F196" s="16"/>
      <c r="G196" s="17">
        <f aca="true" t="shared" si="40" ref="G196:G205">(D196+E196)/2</f>
        <v>0</v>
      </c>
      <c r="H196" s="34" t="s">
        <v>8</v>
      </c>
      <c r="I196" s="35"/>
      <c r="J196" s="35"/>
      <c r="K196" s="35"/>
      <c r="L196" s="35"/>
      <c r="M196" s="35"/>
      <c r="N196" s="35"/>
      <c r="O196" s="40"/>
      <c r="P196" s="5"/>
    </row>
    <row r="197" spans="1:16" ht="24.75" customHeight="1">
      <c r="A197" s="23">
        <v>194</v>
      </c>
      <c r="B197" s="27" t="s">
        <v>203</v>
      </c>
      <c r="C197" s="31">
        <v>1920008542</v>
      </c>
      <c r="D197" s="34" t="s">
        <v>8</v>
      </c>
      <c r="E197" s="35"/>
      <c r="F197" s="35"/>
      <c r="G197" s="36"/>
      <c r="H197" s="15">
        <v>2</v>
      </c>
      <c r="I197" s="15">
        <v>1</v>
      </c>
      <c r="J197" s="15"/>
      <c r="K197" s="18">
        <f>(H197+I197)/2</f>
        <v>1.5</v>
      </c>
      <c r="L197" s="34" t="s">
        <v>8</v>
      </c>
      <c r="M197" s="35"/>
      <c r="N197" s="35"/>
      <c r="O197" s="36"/>
      <c r="P197" s="5"/>
    </row>
    <row r="198" spans="1:16" ht="24.75" customHeight="1">
      <c r="A198" s="23">
        <v>195</v>
      </c>
      <c r="B198" s="27" t="s">
        <v>204</v>
      </c>
      <c r="C198" s="24">
        <v>1920008884</v>
      </c>
      <c r="D198" s="16">
        <v>6</v>
      </c>
      <c r="E198" s="16">
        <v>8</v>
      </c>
      <c r="F198" s="16"/>
      <c r="G198" s="17">
        <f t="shared" si="40"/>
        <v>7</v>
      </c>
      <c r="H198" s="15">
        <v>9</v>
      </c>
      <c r="I198" s="15">
        <v>7</v>
      </c>
      <c r="J198" s="15"/>
      <c r="K198" s="18">
        <f>(H198+I198)/2</f>
        <v>8</v>
      </c>
      <c r="L198" s="34" t="s">
        <v>8</v>
      </c>
      <c r="M198" s="35"/>
      <c r="N198" s="35"/>
      <c r="O198" s="36"/>
      <c r="P198" s="5"/>
    </row>
    <row r="199" spans="1:16" ht="24.75" customHeight="1">
      <c r="A199" s="23">
        <v>196</v>
      </c>
      <c r="B199" s="27" t="s">
        <v>205</v>
      </c>
      <c r="C199" s="31">
        <v>1920009487</v>
      </c>
      <c r="D199" s="37" t="s">
        <v>8</v>
      </c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9"/>
    </row>
    <row r="200" spans="1:16" ht="24.75" customHeight="1">
      <c r="A200" s="23">
        <v>197</v>
      </c>
      <c r="B200" s="21" t="s">
        <v>206</v>
      </c>
      <c r="C200" s="25">
        <v>1920009494</v>
      </c>
      <c r="D200" s="16">
        <v>0</v>
      </c>
      <c r="E200" s="16">
        <v>0</v>
      </c>
      <c r="F200" s="16"/>
      <c r="G200" s="17">
        <f t="shared" si="40"/>
        <v>0</v>
      </c>
      <c r="H200" s="15">
        <v>0</v>
      </c>
      <c r="I200" s="15">
        <v>0</v>
      </c>
      <c r="J200" s="15"/>
      <c r="K200" s="18">
        <f>(H200+I200)/2</f>
        <v>0</v>
      </c>
      <c r="L200" s="34" t="s">
        <v>8</v>
      </c>
      <c r="M200" s="35"/>
      <c r="N200" s="35"/>
      <c r="O200" s="36"/>
      <c r="P200" s="5"/>
    </row>
    <row r="201" spans="1:16" ht="24.75" customHeight="1">
      <c r="A201" s="23">
        <v>198</v>
      </c>
      <c r="B201" s="27" t="s">
        <v>207</v>
      </c>
      <c r="C201" s="24">
        <v>1920008549</v>
      </c>
      <c r="D201" s="16">
        <v>8</v>
      </c>
      <c r="E201" s="16">
        <v>10</v>
      </c>
      <c r="F201" s="16"/>
      <c r="G201" s="17">
        <f>(D201+E201)/2</f>
        <v>9</v>
      </c>
      <c r="H201" s="15">
        <v>15</v>
      </c>
      <c r="I201" s="15">
        <v>13</v>
      </c>
      <c r="J201" s="15"/>
      <c r="K201" s="18">
        <f>(H201+I201)/2</f>
        <v>14</v>
      </c>
      <c r="L201" s="14">
        <v>10</v>
      </c>
      <c r="M201" s="14">
        <v>17</v>
      </c>
      <c r="N201" s="14">
        <v>13</v>
      </c>
      <c r="O201" s="19">
        <v>11.5</v>
      </c>
      <c r="P201" s="5">
        <f>G201+K201+O201</f>
        <v>34.5</v>
      </c>
    </row>
    <row r="202" spans="1:16" ht="24.75" customHeight="1">
      <c r="A202" s="23">
        <v>199</v>
      </c>
      <c r="B202" s="27" t="s">
        <v>208</v>
      </c>
      <c r="C202" s="24">
        <v>1920009503</v>
      </c>
      <c r="D202" s="16">
        <v>11</v>
      </c>
      <c r="E202" s="16">
        <v>11</v>
      </c>
      <c r="F202" s="16"/>
      <c r="G202" s="17">
        <f t="shared" si="40"/>
        <v>11</v>
      </c>
      <c r="H202" s="15">
        <v>3</v>
      </c>
      <c r="I202" s="15">
        <v>0</v>
      </c>
      <c r="J202" s="15"/>
      <c r="K202" s="18">
        <f>(H202+I202)/2</f>
        <v>1.5</v>
      </c>
      <c r="L202" s="14">
        <v>10</v>
      </c>
      <c r="M202" s="14">
        <v>12</v>
      </c>
      <c r="N202" s="14"/>
      <c r="O202" s="19">
        <f>(L202+M202)/2</f>
        <v>11</v>
      </c>
      <c r="P202" s="5">
        <f>G202+K202+O202</f>
        <v>23.5</v>
      </c>
    </row>
    <row r="203" spans="1:16" ht="24.75" customHeight="1">
      <c r="A203" s="23">
        <v>200</v>
      </c>
      <c r="B203" s="27" t="s">
        <v>209</v>
      </c>
      <c r="C203" s="24">
        <v>1920008915</v>
      </c>
      <c r="D203" s="16">
        <v>7</v>
      </c>
      <c r="E203" s="16">
        <v>2</v>
      </c>
      <c r="F203" s="16"/>
      <c r="G203" s="17">
        <f t="shared" si="40"/>
        <v>4.5</v>
      </c>
      <c r="H203" s="15">
        <v>11</v>
      </c>
      <c r="I203" s="15">
        <v>9</v>
      </c>
      <c r="J203" s="15"/>
      <c r="K203" s="18">
        <f>(H203+I203)/2</f>
        <v>10</v>
      </c>
      <c r="L203" s="14">
        <v>5</v>
      </c>
      <c r="M203" s="14">
        <v>12</v>
      </c>
      <c r="N203" s="14">
        <v>9</v>
      </c>
      <c r="O203" s="19">
        <v>10.5</v>
      </c>
      <c r="P203" s="5">
        <f>G203+K203+O203</f>
        <v>25</v>
      </c>
    </row>
    <row r="204" spans="1:16" ht="24.75" customHeight="1">
      <c r="A204" s="23">
        <v>201</v>
      </c>
      <c r="B204" s="27" t="s">
        <v>210</v>
      </c>
      <c r="C204" s="31">
        <v>1920010009</v>
      </c>
      <c r="D204" s="37" t="s">
        <v>8</v>
      </c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9"/>
    </row>
    <row r="205" spans="1:16" ht="24.75" customHeight="1">
      <c r="A205" s="23">
        <v>202</v>
      </c>
      <c r="B205" s="27" t="s">
        <v>211</v>
      </c>
      <c r="C205" s="24">
        <v>1920009580</v>
      </c>
      <c r="D205" s="16">
        <v>3</v>
      </c>
      <c r="E205" s="16">
        <v>3</v>
      </c>
      <c r="F205" s="16"/>
      <c r="G205" s="17">
        <f t="shared" si="40"/>
        <v>3</v>
      </c>
      <c r="H205" s="34" t="s">
        <v>8</v>
      </c>
      <c r="I205" s="35"/>
      <c r="J205" s="35"/>
      <c r="K205" s="35"/>
      <c r="L205" s="35"/>
      <c r="M205" s="35"/>
      <c r="N205" s="35"/>
      <c r="O205" s="40"/>
      <c r="P205" s="5"/>
    </row>
    <row r="206" spans="1:16" ht="24.75" customHeight="1">
      <c r="A206" s="23">
        <v>203</v>
      </c>
      <c r="B206" s="22" t="s">
        <v>212</v>
      </c>
      <c r="C206" s="26">
        <v>1920009597</v>
      </c>
      <c r="D206" s="16">
        <v>0</v>
      </c>
      <c r="E206" s="16">
        <v>1</v>
      </c>
      <c r="F206" s="16"/>
      <c r="G206" s="17">
        <f>(D206+E206)/2</f>
        <v>0.5</v>
      </c>
      <c r="H206" s="15">
        <v>3</v>
      </c>
      <c r="I206" s="15">
        <v>1</v>
      </c>
      <c r="J206" s="15"/>
      <c r="K206" s="18">
        <f>(H206+I206)/2</f>
        <v>2</v>
      </c>
      <c r="L206" s="14">
        <v>1</v>
      </c>
      <c r="M206" s="14">
        <v>1</v>
      </c>
      <c r="N206" s="14"/>
      <c r="O206" s="19">
        <f>(L206+M206)/2</f>
        <v>1</v>
      </c>
      <c r="P206" s="5">
        <f>G206+K206+O206</f>
        <v>3.5</v>
      </c>
    </row>
    <row r="207" spans="1:16" ht="24.75" customHeight="1">
      <c r="A207" s="23">
        <v>204</v>
      </c>
      <c r="B207" s="27" t="s">
        <v>213</v>
      </c>
      <c r="C207" s="24">
        <v>1920008586</v>
      </c>
      <c r="D207" s="16">
        <v>10</v>
      </c>
      <c r="E207" s="16">
        <v>10</v>
      </c>
      <c r="F207" s="16"/>
      <c r="G207" s="17">
        <f>(D207+E207)/2</f>
        <v>10</v>
      </c>
      <c r="H207" s="15">
        <v>16</v>
      </c>
      <c r="I207" s="15">
        <v>16</v>
      </c>
      <c r="J207" s="15"/>
      <c r="K207" s="18">
        <f>(H207+I207)/2</f>
        <v>16</v>
      </c>
      <c r="L207" s="14">
        <v>18</v>
      </c>
      <c r="M207" s="14">
        <v>19</v>
      </c>
      <c r="N207" s="14"/>
      <c r="O207" s="19">
        <f>(L207+M207)/2</f>
        <v>18.5</v>
      </c>
      <c r="P207" s="5">
        <f>G207+K207+O207</f>
        <v>44.5</v>
      </c>
    </row>
    <row r="208" spans="1:16" ht="24.75" customHeight="1">
      <c r="A208" s="23">
        <v>205</v>
      </c>
      <c r="B208" s="22" t="s">
        <v>214</v>
      </c>
      <c r="C208" s="30">
        <v>1920009527</v>
      </c>
      <c r="D208" s="37" t="s">
        <v>8</v>
      </c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9"/>
    </row>
    <row r="209" spans="1:16" ht="24.75" customHeight="1">
      <c r="A209" s="23">
        <v>206</v>
      </c>
      <c r="B209" s="27" t="s">
        <v>215</v>
      </c>
      <c r="C209" s="24">
        <v>1920008570</v>
      </c>
      <c r="D209" s="16">
        <v>14</v>
      </c>
      <c r="E209" s="16">
        <v>12</v>
      </c>
      <c r="F209" s="16"/>
      <c r="G209" s="17">
        <f>(D209+E209)/2</f>
        <v>13</v>
      </c>
      <c r="H209" s="15">
        <v>9</v>
      </c>
      <c r="I209" s="15">
        <v>8</v>
      </c>
      <c r="J209" s="15"/>
      <c r="K209" s="18">
        <f>(H209+I209)/2</f>
        <v>8.5</v>
      </c>
      <c r="L209" s="14">
        <v>15</v>
      </c>
      <c r="M209" s="14">
        <v>16</v>
      </c>
      <c r="N209" s="14"/>
      <c r="O209" s="19">
        <f>(L209+M209)/2</f>
        <v>15.5</v>
      </c>
      <c r="P209" s="5">
        <f>G209+K209+O209</f>
        <v>37</v>
      </c>
    </row>
    <row r="210" spans="1:16" ht="24.75" customHeight="1">
      <c r="A210" s="23">
        <v>207</v>
      </c>
      <c r="B210" s="27" t="s">
        <v>216</v>
      </c>
      <c r="C210" s="24">
        <v>1920007480</v>
      </c>
      <c r="D210" s="16">
        <v>5</v>
      </c>
      <c r="E210" s="16">
        <v>6</v>
      </c>
      <c r="F210" s="16"/>
      <c r="G210" s="17">
        <f>(D210+E210)/2</f>
        <v>5.5</v>
      </c>
      <c r="H210" s="15">
        <v>8</v>
      </c>
      <c r="I210" s="15">
        <v>4</v>
      </c>
      <c r="J210" s="15"/>
      <c r="K210" s="18">
        <f>(H210+I210)/2</f>
        <v>6</v>
      </c>
      <c r="L210" s="14">
        <v>1</v>
      </c>
      <c r="M210" s="14">
        <v>1</v>
      </c>
      <c r="N210" s="14"/>
      <c r="O210" s="19">
        <f>(L210+M210)/2</f>
        <v>1</v>
      </c>
      <c r="P210" s="5">
        <f>G210+K210+O210</f>
        <v>12.5</v>
      </c>
    </row>
  </sheetData>
  <sheetProtection/>
  <mergeCells count="74">
    <mergeCell ref="D75:P75"/>
    <mergeCell ref="D9:P9"/>
    <mergeCell ref="L33:O33"/>
    <mergeCell ref="H74:O74"/>
    <mergeCell ref="D77:P77"/>
    <mergeCell ref="L36:O36"/>
    <mergeCell ref="D38:P38"/>
    <mergeCell ref="D44:P44"/>
    <mergeCell ref="H48:O48"/>
    <mergeCell ref="D62:P62"/>
    <mergeCell ref="Q23:R24"/>
    <mergeCell ref="H2:K2"/>
    <mergeCell ref="L2:O2"/>
    <mergeCell ref="D28:P28"/>
    <mergeCell ref="H6:O6"/>
    <mergeCell ref="D21:P21"/>
    <mergeCell ref="D7:P7"/>
    <mergeCell ref="B1:P1"/>
    <mergeCell ref="D23:P23"/>
    <mergeCell ref="D5:P5"/>
    <mergeCell ref="D11:P11"/>
    <mergeCell ref="D12:P12"/>
    <mergeCell ref="D191:P191"/>
    <mergeCell ref="D160:P160"/>
    <mergeCell ref="L71:O71"/>
    <mergeCell ref="D2:G2"/>
    <mergeCell ref="D118:P118"/>
    <mergeCell ref="D79:P79"/>
    <mergeCell ref="D90:P90"/>
    <mergeCell ref="L93:O93"/>
    <mergeCell ref="D137:P137"/>
    <mergeCell ref="L80:O80"/>
    <mergeCell ref="D116:P116"/>
    <mergeCell ref="D110:P110"/>
    <mergeCell ref="L123:O123"/>
    <mergeCell ref="H196:O196"/>
    <mergeCell ref="D197:G197"/>
    <mergeCell ref="L197:O197"/>
    <mergeCell ref="D182:P182"/>
    <mergeCell ref="D83:P83"/>
    <mergeCell ref="H84:O84"/>
    <mergeCell ref="D86:P86"/>
    <mergeCell ref="H88:O88"/>
    <mergeCell ref="D98:P98"/>
    <mergeCell ref="D108:P108"/>
    <mergeCell ref="D148:P148"/>
    <mergeCell ref="D138:P138"/>
    <mergeCell ref="D131:P131"/>
    <mergeCell ref="D113:P113"/>
    <mergeCell ref="D114:P114"/>
    <mergeCell ref="D115:P115"/>
    <mergeCell ref="D140:P140"/>
    <mergeCell ref="D35:P35"/>
    <mergeCell ref="D25:P25"/>
    <mergeCell ref="H26:O26"/>
    <mergeCell ref="H50:O50"/>
    <mergeCell ref="L58:O58"/>
    <mergeCell ref="D159:P159"/>
    <mergeCell ref="D151:P151"/>
    <mergeCell ref="D126:P126"/>
    <mergeCell ref="D128:P128"/>
    <mergeCell ref="L146:O146"/>
    <mergeCell ref="D163:P163"/>
    <mergeCell ref="D166:P166"/>
    <mergeCell ref="L172:O172"/>
    <mergeCell ref="D181:P181"/>
    <mergeCell ref="D187:P187"/>
    <mergeCell ref="D161:P161"/>
    <mergeCell ref="L198:O198"/>
    <mergeCell ref="D199:P199"/>
    <mergeCell ref="L200:O200"/>
    <mergeCell ref="D204:P204"/>
    <mergeCell ref="H205:O205"/>
    <mergeCell ref="D208:P208"/>
  </mergeCells>
  <printOptions/>
  <pageMargins left="0.03937007874015748" right="0.03937007874015748" top="0.7480314960629921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Κωνσταντίνα</dc:creator>
  <cp:keywords/>
  <dc:description/>
  <cp:lastModifiedBy>prv</cp:lastModifiedBy>
  <cp:lastPrinted>2020-01-22T11:25:53Z</cp:lastPrinted>
  <dcterms:created xsi:type="dcterms:W3CDTF">2015-11-03T07:08:58Z</dcterms:created>
  <dcterms:modified xsi:type="dcterms:W3CDTF">2020-01-24T10:12:42Z</dcterms:modified>
  <cp:category/>
  <cp:version/>
  <cp:contentType/>
  <cp:contentStatus/>
</cp:coreProperties>
</file>